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放" sheetId="2" r:id="rId1"/>
  </sheets>
  <definedNames>
    <definedName name="_xlnm._FilterDatabase" localSheetId="0" hidden="1">发放!$A$2:$I$20</definedName>
  </definedNames>
  <calcPr calcId="144525"/>
</workbook>
</file>

<file path=xl/sharedStrings.xml><?xml version="1.0" encoding="utf-8"?>
<sst xmlns="http://schemas.openxmlformats.org/spreadsheetml/2006/main" count="74" uniqueCount="44">
  <si>
    <t>青铜峡市红十字会疫情防控第二批接收捐赠物资发放表</t>
  </si>
  <si>
    <t>序号</t>
  </si>
  <si>
    <t>捐赠单位</t>
  </si>
  <si>
    <t>接收单位</t>
  </si>
  <si>
    <t>物资名称</t>
  </si>
  <si>
    <t>单位</t>
  </si>
  <si>
    <t>数量</t>
  </si>
  <si>
    <t>单价（元/箱）</t>
  </si>
  <si>
    <t>价格合计（元）</t>
  </si>
  <si>
    <t>备注</t>
  </si>
  <si>
    <t>连农种植专业合作社</t>
  </si>
  <si>
    <t>商投局</t>
  </si>
  <si>
    <t>青菜</t>
  </si>
  <si>
    <t>斤</t>
  </si>
  <si>
    <t>定向捐赠</t>
  </si>
  <si>
    <t xml:space="preserve">宁夏环保集团有限公司 </t>
  </si>
  <si>
    <t>市卫健局</t>
  </si>
  <si>
    <t>消毒液</t>
  </si>
  <si>
    <t>宁夏驰久物流有限公司</t>
  </si>
  <si>
    <t>小坝镇政府</t>
  </si>
  <si>
    <t>羊肉</t>
  </si>
  <si>
    <t>青铜峡市恒路商贸有限公司</t>
  </si>
  <si>
    <t>林皋村委会</t>
  </si>
  <si>
    <t>王老吉</t>
  </si>
  <si>
    <t>件</t>
  </si>
  <si>
    <t>金锣火腿</t>
  </si>
  <si>
    <t>面包</t>
  </si>
  <si>
    <t>百岁山</t>
  </si>
  <si>
    <t>夏进酸奶</t>
  </si>
  <si>
    <t>方便面</t>
  </si>
  <si>
    <t>宁夏圣泰环保科技有限公司</t>
  </si>
  <si>
    <t>职业中学</t>
  </si>
  <si>
    <t>大白菜</t>
  </si>
  <si>
    <t>至善养老院</t>
  </si>
  <si>
    <t>合  计</t>
  </si>
  <si>
    <t>青铜峡红十字会疫情防控第二批接收捐赠资金分配及发放公示表</t>
  </si>
  <si>
    <t>捐赠单位名称或捐赠个人姓名</t>
  </si>
  <si>
    <t>捐赠资金（元）</t>
  </si>
  <si>
    <t>分配及发放情况</t>
  </si>
  <si>
    <t>宁夏伊盛海食品有限公司</t>
  </si>
  <si>
    <t>市疫情指挥部</t>
  </si>
  <si>
    <t>青铜峡市铝业学校</t>
  </si>
  <si>
    <t>宁夏牛仔餐饮有限公司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</si>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</sst>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方正黑体_GBK"/>
      <charset val="134"/>
    </font>
    <font>
      <sz val="12"/>
      <color theme="1"/>
      <name val="方正仿宋_GBK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4"/>
      <color theme="1"/>
      <name val="仿宋"/>
      <charset val="134"/>
    </font>
    <font>
      <sz val="14"/>
      <color indexed="8"/>
      <name val="仿宋"/>
      <charset val="134"/>
    </font>
    <font>
      <b/>
      <sz val="14"/>
      <color theme="1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000000"/>
      <color rgb="00E1A0CC"/>
      <color rgb="0097C890"/>
      <color rgb="00EE72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9"/>
  <sheetViews>
    <sheetView tabSelected="1" view="pageBreakPreview" zoomScaleNormal="115" workbookViewId="0">
      <selection activeCell="G5" sqref="G5"/>
    </sheetView>
  </sheetViews>
  <sheetFormatPr defaultColWidth="9" defaultRowHeight="13.5"/>
  <cols>
    <col min="1" max="1" width="5.875" style="2" customWidth="1"/>
    <col min="2" max="2" width="27.3916666666667" style="2" customWidth="1"/>
    <col min="3" max="3" width="17.7083333333333" style="2" customWidth="1"/>
    <col min="4" max="4" width="15.5" style="2" customWidth="1"/>
    <col min="5" max="5" width="10.125" style="2" customWidth="1"/>
    <col min="6" max="6" width="9.125" style="2" customWidth="1"/>
    <col min="7" max="7" width="14.25" style="2" customWidth="1"/>
    <col min="8" max="8" width="11" style="2" customWidth="1"/>
    <col min="9" max="9" width="9" style="2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1" ht="43" customHeight="1" spans="1:9">
      <c r="A3" s="5">
        <v>1</v>
      </c>
      <c r="B3" s="6" t="s">
        <v>10</v>
      </c>
      <c r="C3" s="5" t="s">
        <v>11</v>
      </c>
      <c r="D3" s="5" t="s">
        <v>12</v>
      </c>
      <c r="E3" s="5" t="s">
        <v>13</v>
      </c>
      <c r="F3" s="5">
        <v>13000</v>
      </c>
      <c r="G3" s="5">
        <v>1.4</v>
      </c>
      <c r="H3" s="5">
        <f>G3*F3</f>
        <v>18200</v>
      </c>
      <c r="I3" s="5" t="s">
        <v>14</v>
      </c>
    </row>
    <row r="4" customFormat="1" ht="43" customHeight="1" spans="1:9">
      <c r="A4" s="5">
        <v>2</v>
      </c>
      <c r="B4" s="5" t="s">
        <v>15</v>
      </c>
      <c r="C4" s="5" t="s">
        <v>16</v>
      </c>
      <c r="D4" s="6" t="s">
        <v>17</v>
      </c>
      <c r="E4" s="5" t="s">
        <v>13</v>
      </c>
      <c r="F4" s="5">
        <v>10000</v>
      </c>
      <c r="G4" s="5">
        <v>1.05</v>
      </c>
      <c r="H4" s="5">
        <f>G4*F4</f>
        <v>10500</v>
      </c>
      <c r="I4" s="5"/>
    </row>
    <row r="5" customFormat="1" ht="43" customHeight="1" spans="1:9">
      <c r="A5" s="5">
        <v>3</v>
      </c>
      <c r="B5" s="5" t="s">
        <v>18</v>
      </c>
      <c r="C5" s="5" t="s">
        <v>19</v>
      </c>
      <c r="D5" s="6" t="s">
        <v>20</v>
      </c>
      <c r="E5" s="5" t="s">
        <v>13</v>
      </c>
      <c r="F5" s="5">
        <v>331.51</v>
      </c>
      <c r="G5" s="5">
        <v>35</v>
      </c>
      <c r="H5" s="5">
        <v>11603</v>
      </c>
      <c r="I5" s="5" t="s">
        <v>14</v>
      </c>
    </row>
    <row r="6" customFormat="1" ht="43" customHeight="1" spans="1:9">
      <c r="A6" s="7">
        <v>4</v>
      </c>
      <c r="B6" s="5" t="s">
        <v>21</v>
      </c>
      <c r="C6" s="5" t="s">
        <v>22</v>
      </c>
      <c r="D6" s="6" t="s">
        <v>23</v>
      </c>
      <c r="E6" s="5" t="s">
        <v>24</v>
      </c>
      <c r="F6" s="5">
        <v>30</v>
      </c>
      <c r="G6" s="5">
        <v>70</v>
      </c>
      <c r="H6" s="5">
        <f>G6*F6</f>
        <v>2100</v>
      </c>
      <c r="I6" s="5" t="s">
        <v>14</v>
      </c>
    </row>
    <row r="7" customFormat="1" ht="43" customHeight="1" spans="1:9">
      <c r="A7" s="8"/>
      <c r="B7" s="5"/>
      <c r="C7" s="5"/>
      <c r="D7" s="5" t="s">
        <v>25</v>
      </c>
      <c r="E7" s="5" t="s">
        <v>24</v>
      </c>
      <c r="F7" s="5">
        <v>15</v>
      </c>
      <c r="G7" s="5">
        <v>32</v>
      </c>
      <c r="H7" s="5">
        <f t="shared" ref="H7:H19" si="0">G7*F7</f>
        <v>480</v>
      </c>
      <c r="I7" s="5"/>
    </row>
    <row r="8" customFormat="1" ht="43" customHeight="1" spans="1:9">
      <c r="A8" s="8"/>
      <c r="B8" s="5"/>
      <c r="C8" s="5"/>
      <c r="D8" s="5" t="s">
        <v>26</v>
      </c>
      <c r="E8" s="5" t="s">
        <v>24</v>
      </c>
      <c r="F8" s="5">
        <v>5</v>
      </c>
      <c r="G8" s="5">
        <v>100</v>
      </c>
      <c r="H8" s="5">
        <f t="shared" si="0"/>
        <v>500</v>
      </c>
      <c r="I8" s="5"/>
    </row>
    <row r="9" customFormat="1" ht="43" customHeight="1" spans="1:9">
      <c r="A9" s="8"/>
      <c r="B9" s="5"/>
      <c r="C9" s="5"/>
      <c r="D9" s="5" t="s">
        <v>27</v>
      </c>
      <c r="E9" s="5" t="s">
        <v>24</v>
      </c>
      <c r="F9" s="5">
        <v>20</v>
      </c>
      <c r="G9" s="5">
        <v>38</v>
      </c>
      <c r="H9" s="5">
        <f t="shared" si="0"/>
        <v>760</v>
      </c>
      <c r="I9" s="5"/>
    </row>
    <row r="10" customFormat="1" ht="43" customHeight="1" spans="1:9">
      <c r="A10" s="8"/>
      <c r="B10" s="5"/>
      <c r="C10" s="5"/>
      <c r="D10" s="5" t="s">
        <v>28</v>
      </c>
      <c r="E10" s="5" t="s">
        <v>24</v>
      </c>
      <c r="F10" s="5">
        <v>15</v>
      </c>
      <c r="G10" s="5">
        <v>60</v>
      </c>
      <c r="H10" s="5">
        <f t="shared" si="0"/>
        <v>900</v>
      </c>
      <c r="I10" s="5"/>
    </row>
    <row r="11" customFormat="1" ht="43" customHeight="1" spans="1:9">
      <c r="A11" s="8"/>
      <c r="B11" s="5"/>
      <c r="C11" s="5"/>
      <c r="D11" s="5" t="s">
        <v>29</v>
      </c>
      <c r="E11" s="5" t="s">
        <v>24</v>
      </c>
      <c r="F11" s="5">
        <v>20</v>
      </c>
      <c r="G11" s="5">
        <v>50</v>
      </c>
      <c r="H11" s="5">
        <f t="shared" si="0"/>
        <v>1000</v>
      </c>
      <c r="I11" s="5"/>
    </row>
    <row r="12" customFormat="1" ht="43" customHeight="1" spans="1:9">
      <c r="A12" s="8"/>
      <c r="B12" s="5"/>
      <c r="C12" s="5" t="s">
        <v>19</v>
      </c>
      <c r="D12" s="6" t="s">
        <v>23</v>
      </c>
      <c r="E12" s="5" t="s">
        <v>24</v>
      </c>
      <c r="F12" s="5">
        <v>20</v>
      </c>
      <c r="G12" s="5">
        <v>70</v>
      </c>
      <c r="H12" s="5">
        <f t="shared" si="0"/>
        <v>1400</v>
      </c>
      <c r="I12" s="5" t="s">
        <v>14</v>
      </c>
    </row>
    <row r="13" customFormat="1" ht="43" customHeight="1" spans="1:9">
      <c r="A13" s="8"/>
      <c r="B13" s="5"/>
      <c r="C13" s="5"/>
      <c r="D13" s="5" t="s">
        <v>25</v>
      </c>
      <c r="E13" s="5" t="s">
        <v>24</v>
      </c>
      <c r="F13" s="5">
        <v>15</v>
      </c>
      <c r="G13" s="5">
        <v>32</v>
      </c>
      <c r="H13" s="5">
        <f t="shared" si="0"/>
        <v>480</v>
      </c>
      <c r="I13" s="5"/>
    </row>
    <row r="14" customFormat="1" ht="43" customHeight="1" spans="1:9">
      <c r="A14" s="8"/>
      <c r="B14" s="5"/>
      <c r="C14" s="5"/>
      <c r="D14" s="5" t="s">
        <v>26</v>
      </c>
      <c r="E14" s="5" t="s">
        <v>24</v>
      </c>
      <c r="F14" s="5">
        <v>5</v>
      </c>
      <c r="G14" s="5">
        <v>100</v>
      </c>
      <c r="H14" s="5">
        <f t="shared" si="0"/>
        <v>500</v>
      </c>
      <c r="I14" s="5"/>
    </row>
    <row r="15" customFormat="1" ht="43" customHeight="1" spans="1:9">
      <c r="A15" s="8"/>
      <c r="B15" s="5"/>
      <c r="C15" s="5"/>
      <c r="D15" s="5" t="s">
        <v>27</v>
      </c>
      <c r="E15" s="5" t="s">
        <v>24</v>
      </c>
      <c r="F15" s="5">
        <v>20</v>
      </c>
      <c r="G15" s="5">
        <v>38</v>
      </c>
      <c r="H15" s="5">
        <f t="shared" si="0"/>
        <v>760</v>
      </c>
      <c r="I15" s="5"/>
    </row>
    <row r="16" customFormat="1" ht="43" customHeight="1" spans="1:9">
      <c r="A16" s="8"/>
      <c r="B16" s="5"/>
      <c r="C16" s="5"/>
      <c r="D16" s="5" t="s">
        <v>28</v>
      </c>
      <c r="E16" s="5" t="s">
        <v>24</v>
      </c>
      <c r="F16" s="5">
        <v>15</v>
      </c>
      <c r="G16" s="5">
        <v>60</v>
      </c>
      <c r="H16" s="5">
        <f t="shared" si="0"/>
        <v>900</v>
      </c>
      <c r="I16" s="5"/>
    </row>
    <row r="17" customFormat="1" ht="43" customHeight="1" spans="1:9">
      <c r="A17" s="9"/>
      <c r="B17" s="5"/>
      <c r="C17" s="5"/>
      <c r="D17" s="5" t="s">
        <v>29</v>
      </c>
      <c r="E17" s="5" t="s">
        <v>24</v>
      </c>
      <c r="F17" s="5">
        <v>30</v>
      </c>
      <c r="G17" s="5">
        <v>50</v>
      </c>
      <c r="H17" s="5">
        <f t="shared" si="0"/>
        <v>1500</v>
      </c>
      <c r="I17" s="5"/>
    </row>
    <row r="18" customFormat="1" ht="43" customHeight="1" spans="1:9">
      <c r="A18" s="7">
        <v>5</v>
      </c>
      <c r="B18" s="5" t="s">
        <v>30</v>
      </c>
      <c r="C18" s="5" t="s">
        <v>31</v>
      </c>
      <c r="D18" s="5" t="s">
        <v>32</v>
      </c>
      <c r="E18" s="5" t="s">
        <v>13</v>
      </c>
      <c r="F18" s="5">
        <v>6000</v>
      </c>
      <c r="G18" s="5">
        <v>0.8</v>
      </c>
      <c r="H18" s="5">
        <f t="shared" si="0"/>
        <v>4800</v>
      </c>
      <c r="I18" s="5" t="s">
        <v>14</v>
      </c>
    </row>
    <row r="19" customFormat="1" ht="43" customHeight="1" spans="1:9">
      <c r="A19" s="9"/>
      <c r="B19" s="5"/>
      <c r="C19" s="5" t="s">
        <v>33</v>
      </c>
      <c r="D19" s="5" t="s">
        <v>32</v>
      </c>
      <c r="E19" s="5" t="s">
        <v>13</v>
      </c>
      <c r="F19" s="5">
        <v>4000</v>
      </c>
      <c r="G19" s="5">
        <v>0.8</v>
      </c>
      <c r="H19" s="5">
        <f t="shared" si="0"/>
        <v>3200</v>
      </c>
      <c r="I19" s="5"/>
    </row>
    <row r="20" ht="43" customHeight="1" spans="1:9">
      <c r="A20" s="10" t="s">
        <v>34</v>
      </c>
      <c r="B20" s="10"/>
      <c r="C20" s="10"/>
      <c r="D20" s="10"/>
      <c r="E20" s="10"/>
      <c r="F20" s="10"/>
      <c r="G20" s="10"/>
      <c r="H20" s="10">
        <f>SUM(H3:H19)</f>
        <v>59583</v>
      </c>
      <c r="I20" s="26"/>
    </row>
    <row r="21" customFormat="1" ht="44" customHeight="1" spans="1:9">
      <c r="A21" s="11"/>
      <c r="B21" s="11"/>
      <c r="C21" s="11"/>
      <c r="D21" s="11"/>
      <c r="E21" s="11"/>
      <c r="F21" s="11"/>
      <c r="G21" s="11"/>
      <c r="H21" s="11"/>
      <c r="I21" s="27"/>
    </row>
    <row r="22" customFormat="1" ht="48" customHeight="1" spans="1:9">
      <c r="A22" s="12" t="s">
        <v>35</v>
      </c>
      <c r="B22" s="12"/>
      <c r="C22" s="12"/>
      <c r="D22" s="12"/>
      <c r="E22" s="12"/>
      <c r="F22" s="12"/>
      <c r="G22" s="12"/>
      <c r="H22" s="12"/>
      <c r="I22" s="12"/>
    </row>
    <row r="23" s="1" customFormat="1" ht="77" customHeight="1" spans="1:9">
      <c r="A23" s="13" t="s">
        <v>1</v>
      </c>
      <c r="B23" s="13" t="s">
        <v>36</v>
      </c>
      <c r="C23" s="13"/>
      <c r="D23" s="13"/>
      <c r="E23" s="13"/>
      <c r="F23" s="13"/>
      <c r="G23" s="13" t="s">
        <v>37</v>
      </c>
      <c r="H23" s="13" t="s">
        <v>38</v>
      </c>
      <c r="I23" s="13"/>
    </row>
    <row r="24" customFormat="1" ht="77" customHeight="1" spans="1:9">
      <c r="A24" s="14">
        <v>1</v>
      </c>
      <c r="B24" s="15" t="s">
        <v>39</v>
      </c>
      <c r="C24" s="15"/>
      <c r="D24" s="15"/>
      <c r="E24" s="15"/>
      <c r="F24" s="15"/>
      <c r="G24" s="14">
        <v>5000</v>
      </c>
      <c r="H24" s="14" t="s">
        <v>40</v>
      </c>
      <c r="I24" s="14"/>
    </row>
    <row r="25" customFormat="1" ht="77" customHeight="1" spans="1:9">
      <c r="A25" s="14">
        <v>2</v>
      </c>
      <c r="B25" s="16" t="s">
        <v>41</v>
      </c>
      <c r="C25" s="17"/>
      <c r="D25" s="17"/>
      <c r="E25" s="18"/>
      <c r="F25" s="19"/>
      <c r="G25" s="20">
        <v>4560</v>
      </c>
      <c r="H25" s="14" t="s">
        <v>40</v>
      </c>
      <c r="I25" s="14"/>
    </row>
    <row r="26" customFormat="1" ht="77" customHeight="1" spans="1:9">
      <c r="A26" s="14">
        <v>3</v>
      </c>
      <c r="B26" s="15" t="s">
        <v>42</v>
      </c>
      <c r="C26" s="15"/>
      <c r="D26" s="15"/>
      <c r="E26" s="15"/>
      <c r="F26" s="15"/>
      <c r="G26" s="14">
        <v>1000</v>
      </c>
      <c r="H26" s="14" t="s">
        <v>40</v>
      </c>
      <c r="I26" s="14"/>
    </row>
    <row r="27" customFormat="1" ht="54" customHeight="1" spans="1:9">
      <c r="A27" s="14"/>
      <c r="B27" s="21" t="s">
        <v>43</v>
      </c>
      <c r="C27" s="21"/>
      <c r="D27" s="21"/>
      <c r="E27" s="21"/>
      <c r="F27" s="21"/>
      <c r="G27" s="21">
        <f>SUM(G24:G26)</f>
        <v>10560</v>
      </c>
      <c r="H27" s="21"/>
      <c r="I27" s="21"/>
    </row>
    <row r="34" spans="3:3">
      <c r="C34" s="22"/>
    </row>
    <row r="35" spans="3:3">
      <c r="C35" s="22"/>
    </row>
    <row r="36" spans="3:3">
      <c r="C36" s="22"/>
    </row>
    <row r="37" spans="3:8">
      <c r="C37" s="23"/>
      <c r="D37" s="24"/>
      <c r="E37" s="24"/>
      <c r="F37" s="24"/>
      <c r="G37" s="24"/>
      <c r="H37" s="24"/>
    </row>
    <row r="38" spans="3:8">
      <c r="C38" s="22"/>
      <c r="D38" s="24"/>
      <c r="E38" s="24"/>
      <c r="F38" s="24"/>
      <c r="G38" s="24"/>
      <c r="H38" s="24"/>
    </row>
    <row r="39" spans="3:3">
      <c r="C39" s="22"/>
    </row>
    <row r="40" spans="3:3">
      <c r="C40" s="25"/>
    </row>
    <row r="41" spans="3:3">
      <c r="C41" s="22"/>
    </row>
    <row r="42" spans="3:3">
      <c r="C42" s="23"/>
    </row>
    <row r="43" spans="3:8">
      <c r="C43" s="22"/>
      <c r="D43" s="24"/>
      <c r="E43" s="24"/>
      <c r="F43" s="24"/>
      <c r="G43" s="24"/>
      <c r="H43" s="24"/>
    </row>
    <row r="44" spans="3:3">
      <c r="C44" s="22"/>
    </row>
    <row r="45" spans="3:3">
      <c r="C45" s="22"/>
    </row>
    <row r="46" spans="3:3">
      <c r="C46" s="22"/>
    </row>
    <row r="47" spans="3:3">
      <c r="C47" s="22"/>
    </row>
    <row r="48" spans="3:3">
      <c r="C48" s="22"/>
    </row>
    <row r="49" spans="3:3">
      <c r="C49" s="22"/>
    </row>
  </sheetData>
  <autoFilter ref="A2:I20">
    <extLst/>
  </autoFilter>
  <mergeCells count="22">
    <mergeCell ref="A1:I1"/>
    <mergeCell ref="A20:G20"/>
    <mergeCell ref="A22:I22"/>
    <mergeCell ref="B23:F23"/>
    <mergeCell ref="H23:I23"/>
    <mergeCell ref="B24:F24"/>
    <mergeCell ref="H24:I24"/>
    <mergeCell ref="B25:F25"/>
    <mergeCell ref="H25:I25"/>
    <mergeCell ref="B26:F26"/>
    <mergeCell ref="H26:I26"/>
    <mergeCell ref="B27:F27"/>
    <mergeCell ref="H27:I27"/>
    <mergeCell ref="A6:A17"/>
    <mergeCell ref="A18:A19"/>
    <mergeCell ref="B6:B17"/>
    <mergeCell ref="B18:B19"/>
    <mergeCell ref="C6:C11"/>
    <mergeCell ref="C12:C17"/>
    <mergeCell ref="I6:I11"/>
    <mergeCell ref="I12:I17"/>
    <mergeCell ref="I18:I19"/>
  </mergeCells>
  <pageMargins left="0.75" right="0.75" top="1" bottom="1" header="0.5" footer="0.5"/>
  <pageSetup paperSize="9" scale="73" fitToHeight="0" orientation="portrait"/>
  <headerFooter/>
  <rowBreaks count="1" manualBreakCount="1">
    <brk id="2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qtxs</dc:creator>
  <cp:lastModifiedBy>W</cp:lastModifiedBy>
  <dcterms:created xsi:type="dcterms:W3CDTF">2021-11-12T16:21:00Z</dcterms:created>
  <dcterms:modified xsi:type="dcterms:W3CDTF">2022-10-11T02:30:11Z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9BAFE5C29C824D79BDD7E10B9D6D1221</vt:lpwstr>
  </property>
</Properties>
</file>