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30"/>
  </bookViews>
  <sheets>
    <sheet name="项目库" sheetId="13" r:id="rId1"/>
  </sheets>
  <definedNames>
    <definedName name="_xlnm._FilterDatabase" localSheetId="0" hidden="1">项目库!$A$7:$P$44</definedName>
    <definedName name="_xlnm.Print_Titles" localSheetId="0">项目库!$2:$6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<sst xmlns="http://schemas.openxmlformats.org/spreadsheetml/2006/main" count="316" uniqueCount="213">
  <si>
    <t>附件</t>
  </si>
  <si>
    <t>青铜峡市2026年巩固拓展脱贫攻坚成果同乡村振兴有效衔接项目库</t>
  </si>
  <si>
    <r>
      <rPr>
        <b/>
        <sz val="24"/>
        <rFont val="方正仿宋_GBK"/>
        <charset val="134"/>
      </rPr>
      <t>单位：万元</t>
    </r>
  </si>
  <si>
    <r>
      <rPr>
        <b/>
        <sz val="24"/>
        <rFont val="方正仿宋_GBK"/>
        <charset val="134"/>
      </rPr>
      <t>序号</t>
    </r>
  </si>
  <si>
    <r>
      <rPr>
        <b/>
        <sz val="24"/>
        <rFont val="方正仿宋_GBK"/>
        <charset val="134"/>
      </rPr>
      <t>项目类型</t>
    </r>
  </si>
  <si>
    <r>
      <rPr>
        <b/>
        <sz val="24"/>
        <rFont val="方正仿宋_GBK"/>
        <charset val="134"/>
      </rPr>
      <t>项目名称</t>
    </r>
  </si>
  <si>
    <r>
      <rPr>
        <b/>
        <sz val="24"/>
        <rFont val="方正仿宋_GBK"/>
        <charset val="134"/>
      </rPr>
      <t>项目建设性质</t>
    </r>
  </si>
  <si>
    <r>
      <rPr>
        <b/>
        <sz val="24"/>
        <rFont val="方正仿宋_GBK"/>
        <charset val="134"/>
      </rPr>
      <t>项目建设内容</t>
    </r>
  </si>
  <si>
    <r>
      <rPr>
        <b/>
        <sz val="24"/>
        <rFont val="方正仿宋_GBK"/>
        <charset val="134"/>
      </rPr>
      <t>项目实施地点</t>
    </r>
  </si>
  <si>
    <r>
      <rPr>
        <b/>
        <sz val="24"/>
        <rFont val="方正仿宋_GBK"/>
        <charset val="134"/>
      </rPr>
      <t>项目实施进度安排</t>
    </r>
  </si>
  <si>
    <r>
      <rPr>
        <b/>
        <sz val="24"/>
        <rFont val="方正仿宋_GBK"/>
        <charset val="134"/>
      </rPr>
      <t>实施单位</t>
    </r>
  </si>
  <si>
    <r>
      <rPr>
        <b/>
        <sz val="24"/>
        <rFont val="方正仿宋_GBK"/>
        <charset val="134"/>
      </rPr>
      <t>资金投入及来源</t>
    </r>
  </si>
  <si>
    <r>
      <rPr>
        <b/>
        <sz val="24"/>
        <rFont val="方正仿宋_GBK"/>
        <charset val="134"/>
      </rPr>
      <t>受益对象</t>
    </r>
  </si>
  <si>
    <r>
      <rPr>
        <b/>
        <sz val="24"/>
        <rFont val="方正仿宋_GBK"/>
        <charset val="134"/>
      </rPr>
      <t>联农带农机制</t>
    </r>
  </si>
  <si>
    <r>
      <rPr>
        <b/>
        <sz val="24"/>
        <rFont val="方正仿宋_GBK"/>
        <charset val="134"/>
      </rPr>
      <t>绩效目标</t>
    </r>
  </si>
  <si>
    <r>
      <rPr>
        <b/>
        <sz val="24"/>
        <rFont val="方正仿宋_GBK"/>
        <charset val="134"/>
      </rPr>
      <t>备注</t>
    </r>
  </si>
  <si>
    <r>
      <rPr>
        <b/>
        <sz val="24"/>
        <rFont val="方正书宋_GBK"/>
        <charset val="134"/>
      </rPr>
      <t>总投资</t>
    </r>
  </si>
  <si>
    <r>
      <rPr>
        <b/>
        <sz val="24"/>
        <rFont val="方正仿宋_GBK"/>
        <charset val="134"/>
      </rPr>
      <t>总户数</t>
    </r>
  </si>
  <si>
    <r>
      <rPr>
        <b/>
        <sz val="24"/>
        <rFont val="方正仿宋_GBK"/>
        <charset val="134"/>
      </rPr>
      <t>其中：脱贫户数、监测户数</t>
    </r>
  </si>
  <si>
    <r>
      <rPr>
        <b/>
        <sz val="24"/>
        <rFont val="方正仿宋_GBK"/>
        <charset val="134"/>
      </rPr>
      <t>总人数</t>
    </r>
  </si>
  <si>
    <r>
      <rPr>
        <b/>
        <sz val="24"/>
        <rFont val="方正仿宋_GBK"/>
        <charset val="134"/>
      </rPr>
      <t>其中：脱贫人数、监测人数</t>
    </r>
  </si>
  <si>
    <r>
      <rPr>
        <sz val="26"/>
        <rFont val="方正书宋_GBK"/>
        <charset val="134"/>
      </rPr>
      <t>合计</t>
    </r>
  </si>
  <si>
    <r>
      <rPr>
        <sz val="26"/>
        <rFont val="Times New Roman"/>
        <charset val="134"/>
      </rPr>
      <t>57</t>
    </r>
    <r>
      <rPr>
        <sz val="26"/>
        <rFont val="宋体"/>
        <charset val="134"/>
      </rPr>
      <t>个</t>
    </r>
  </si>
  <si>
    <r>
      <rPr>
        <sz val="26"/>
        <rFont val="方正仿宋_GBK"/>
        <charset val="134"/>
      </rPr>
      <t>产业发展</t>
    </r>
  </si>
  <si>
    <r>
      <rPr>
        <sz val="26"/>
        <rFont val="方正仿宋_GBK"/>
        <charset val="134"/>
      </rPr>
      <t>青铜峡镇同兴村玉米分选车间项目</t>
    </r>
  </si>
  <si>
    <r>
      <rPr>
        <sz val="26"/>
        <rFont val="方正仿宋_GBK"/>
        <charset val="134"/>
      </rPr>
      <t>新建</t>
    </r>
  </si>
  <si>
    <r>
      <rPr>
        <sz val="26"/>
        <rFont val="方正仿宋_GBK"/>
        <charset val="134"/>
      </rPr>
      <t>采购精选加工线一条，包含干仓出料进精选转运皮带输送机、水平提升机、比重清选机、除尘风机等设备。</t>
    </r>
  </si>
  <si>
    <r>
      <rPr>
        <sz val="26"/>
        <rFont val="方正仿宋_GBK"/>
        <charset val="134"/>
      </rPr>
      <t>同兴村</t>
    </r>
  </si>
  <si>
    <r>
      <rPr>
        <sz val="26"/>
        <rFont val="Times New Roman"/>
        <charset val="0"/>
      </rPr>
      <t>2026</t>
    </r>
    <r>
      <rPr>
        <sz val="26"/>
        <rFont val="方正仿宋_GBK"/>
        <charset val="0"/>
      </rPr>
      <t>年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日</t>
    </r>
    <r>
      <rPr>
        <sz val="26"/>
        <rFont val="Times New Roman"/>
        <charset val="0"/>
      </rPr>
      <t>-2026</t>
    </r>
    <r>
      <rPr>
        <sz val="26"/>
        <rFont val="方正仿宋_GBK"/>
        <charset val="0"/>
      </rPr>
      <t>年</t>
    </r>
    <r>
      <rPr>
        <sz val="26"/>
        <rFont val="Times New Roman"/>
        <charset val="0"/>
      </rPr>
      <t>10</t>
    </r>
    <r>
      <rPr>
        <sz val="26"/>
        <rFont val="方正仿宋_GBK"/>
        <charset val="0"/>
      </rPr>
      <t>月</t>
    </r>
    <r>
      <rPr>
        <sz val="26"/>
        <rFont val="Times New Roman"/>
        <charset val="0"/>
      </rPr>
      <t>31</t>
    </r>
    <r>
      <rPr>
        <sz val="26"/>
        <rFont val="方正仿宋_GBK"/>
        <charset val="0"/>
      </rPr>
      <t>日</t>
    </r>
  </si>
  <si>
    <r>
      <rPr>
        <sz val="26"/>
        <rFont val="方正仿宋_GBK"/>
        <charset val="134"/>
      </rPr>
      <t>青铜峡镇人民政府</t>
    </r>
  </si>
  <si>
    <r>
      <rPr>
        <sz val="26"/>
        <rFont val="方正仿宋_GBK"/>
        <charset val="134"/>
      </rPr>
      <t>项目建成后，采取村集体入股分红模式，落实联农带农机制，增加村集体收入。车间用工主要为同兴村脱贫户，带动务工收入。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</si>
  <si>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）数量指标：采购精选加工线一条，包含干仓出料进精选转运皮带输送机、水平提升机、比重清选机、除尘风机等设备；（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≤500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）经济效益：增加村集体收益</t>
    </r>
    <r>
      <rPr>
        <sz val="26"/>
        <rFont val="Times New Roman"/>
        <charset val="134"/>
      </rPr>
      <t>≥20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）社会效益：增加脱贫人口就业</t>
    </r>
    <r>
      <rPr>
        <sz val="26"/>
        <rFont val="Times New Roman"/>
        <charset val="134"/>
      </rPr>
      <t>≥30</t>
    </r>
    <r>
      <rPr>
        <sz val="26"/>
        <rFont val="方正仿宋_GBK"/>
        <charset val="134"/>
      </rPr>
      <t>户；；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</t>
    </r>
    <r>
      <rPr>
        <sz val="26"/>
        <rFont val="Times New Roman"/>
        <charset val="134"/>
      </rPr>
      <t>≥96%</t>
    </r>
    <r>
      <rPr>
        <sz val="26"/>
        <rFont val="方正仿宋_GBK"/>
        <charset val="134"/>
      </rPr>
      <t>。</t>
    </r>
  </si>
  <si>
    <t>乡村建设行动</t>
  </si>
  <si>
    <r>
      <rPr>
        <sz val="26"/>
        <rFont val="方正仿宋_GBK"/>
        <charset val="134"/>
      </rPr>
      <t>青铜峡镇余桥村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年基础设施提升以工代赈建设项目</t>
    </r>
  </si>
  <si>
    <r>
      <rPr>
        <sz val="26"/>
        <rFont val="方正仿宋_GBK"/>
        <charset val="134"/>
      </rPr>
      <t>新建污水管道</t>
    </r>
    <r>
      <rPr>
        <sz val="26"/>
        <rFont val="Times New Roman"/>
        <charset val="134"/>
      </rPr>
      <t>4.35</t>
    </r>
    <r>
      <rPr>
        <sz val="26"/>
        <rFont val="方正仿宋_GBK"/>
        <charset val="134"/>
      </rPr>
      <t>公里，改建道路</t>
    </r>
    <r>
      <rPr>
        <sz val="26"/>
        <rFont val="Times New Roman"/>
        <charset val="134"/>
      </rPr>
      <t>12541</t>
    </r>
    <r>
      <rPr>
        <sz val="26"/>
        <rFont val="方正仿宋_GBK"/>
        <charset val="134"/>
      </rPr>
      <t>平方米，新建塑胶跑道</t>
    </r>
    <r>
      <rPr>
        <sz val="26"/>
        <rFont val="Times New Roman"/>
        <charset val="134"/>
      </rPr>
      <t>518</t>
    </r>
    <r>
      <rPr>
        <sz val="26"/>
        <rFont val="方正仿宋_GBK"/>
        <charset val="134"/>
      </rPr>
      <t>平方米，新建成品混凝土排水检查井</t>
    </r>
    <r>
      <rPr>
        <sz val="26"/>
        <rFont val="Times New Roman"/>
        <charset val="134"/>
      </rPr>
      <t>234</t>
    </r>
    <r>
      <rPr>
        <sz val="26"/>
        <rFont val="方正仿宋_GBK"/>
        <charset val="134"/>
      </rPr>
      <t>座。</t>
    </r>
  </si>
  <si>
    <r>
      <rPr>
        <sz val="26"/>
        <rFont val="方正仿宋_GBK"/>
        <charset val="134"/>
      </rPr>
      <t>余桥村</t>
    </r>
  </si>
  <si>
    <r>
      <rPr>
        <sz val="26"/>
        <rFont val="Times New Roman"/>
        <charset val="134"/>
      </rPr>
      <t>2026</t>
    </r>
    <r>
      <rPr>
        <sz val="26"/>
        <rFont val="方正仿宋_GBK"/>
        <charset val="0"/>
      </rPr>
      <t>年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日</t>
    </r>
    <r>
      <rPr>
        <sz val="26"/>
        <rFont val="Times New Roman"/>
        <charset val="0"/>
      </rPr>
      <t>-2026</t>
    </r>
    <r>
      <rPr>
        <sz val="26"/>
        <rFont val="方正仿宋_GBK"/>
        <charset val="0"/>
      </rPr>
      <t>年</t>
    </r>
    <r>
      <rPr>
        <sz val="26"/>
        <rFont val="Times New Roman"/>
        <charset val="0"/>
      </rPr>
      <t>10</t>
    </r>
    <r>
      <rPr>
        <sz val="26"/>
        <rFont val="方正仿宋_GBK"/>
        <charset val="0"/>
      </rPr>
      <t>月</t>
    </r>
    <r>
      <rPr>
        <sz val="26"/>
        <rFont val="Times New Roman"/>
        <charset val="0"/>
      </rPr>
      <t>31</t>
    </r>
    <r>
      <rPr>
        <sz val="26"/>
        <rFont val="方正仿宋_GBK"/>
        <charset val="0"/>
      </rPr>
      <t>日</t>
    </r>
  </si>
  <si>
    <r>
      <rPr>
        <sz val="26"/>
        <rFont val="方正仿宋_GBK"/>
        <charset val="134"/>
      </rPr>
      <t>项目投产后，采取村企联营模式，落实联农带农机制。在项目实施过程中，雇佣余桥村本地劳动力参与项目建设，如管网铺设、路面施工、检查井及化粪池建设等工作，预计带动当地群众务工</t>
    </r>
    <r>
      <rPr>
        <sz val="26"/>
        <rFont val="Times New Roman"/>
        <charset val="134"/>
      </rPr>
      <t>90</t>
    </r>
    <r>
      <rPr>
        <sz val="26"/>
        <rFont val="方正仿宋_GBK"/>
        <charset val="134"/>
      </rPr>
      <t>人，每人年均增收约</t>
    </r>
    <r>
      <rPr>
        <sz val="26"/>
        <rFont val="Times New Roman"/>
        <charset val="134"/>
      </rPr>
      <t>1.2-1.5</t>
    </r>
    <r>
      <rPr>
        <sz val="26"/>
        <rFont val="方正仿宋_GBK"/>
        <charset val="134"/>
      </rPr>
      <t>万元。项目建成后，成立由村委会、村民代表和专业人员组成的维护管理小组，负责污水管网的日常维护和管理，为村民提供一定的就业岗位。通过改善余桥村古镇人家小区的环境，提升土地和房产价值，间接增加村民的财产性收入。并且，良好的居住环境有利于吸引外部投资，带动当地相关产业的发展，进一步拓宽村民的增收渠道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</si>
  <si>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）数量指标：新建污水管道</t>
    </r>
    <r>
      <rPr>
        <sz val="26"/>
        <rFont val="Times New Roman"/>
        <charset val="134"/>
      </rPr>
      <t>4.35</t>
    </r>
    <r>
      <rPr>
        <sz val="26"/>
        <rFont val="方正仿宋_GBK"/>
        <charset val="134"/>
      </rPr>
      <t>公里，改建道路</t>
    </r>
    <r>
      <rPr>
        <sz val="26"/>
        <rFont val="Times New Roman"/>
        <charset val="134"/>
      </rPr>
      <t>12541</t>
    </r>
    <r>
      <rPr>
        <sz val="26"/>
        <rFont val="方正仿宋_GBK"/>
        <charset val="134"/>
      </rPr>
      <t>平方米，新建塑胶跑道</t>
    </r>
    <r>
      <rPr>
        <sz val="26"/>
        <rFont val="Times New Roman"/>
        <charset val="134"/>
      </rPr>
      <t>518</t>
    </r>
    <r>
      <rPr>
        <sz val="26"/>
        <rFont val="方正仿宋_GBK"/>
        <charset val="134"/>
      </rPr>
      <t>平方米，新建成品混凝土排水检查井</t>
    </r>
    <r>
      <rPr>
        <sz val="26"/>
        <rFont val="Times New Roman"/>
        <charset val="134"/>
      </rPr>
      <t>234</t>
    </r>
    <r>
      <rPr>
        <sz val="26"/>
        <rFont val="方正仿宋_GBK"/>
        <charset val="134"/>
      </rPr>
      <t>座。（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）质量指标：所有管网铺设符合相关施工标准和质量要求，检查井、化粪池等设施验收合格率达到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，路面拆除与恢复质量符合小区通行和美观要求，工程整体验收合格率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。（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）时效指标：项目按照预定的进度计划按时开工、建设和完工，项目建设按期完成率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。（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）成本指标：项目总体建设成本成本</t>
    </r>
    <r>
      <rPr>
        <sz val="26"/>
        <rFont val="Times New Roman"/>
        <charset val="134"/>
      </rPr>
      <t>≤508</t>
    </r>
    <r>
      <rPr>
        <sz val="26"/>
        <rFont val="方正仿宋_GBK"/>
        <charset val="134"/>
      </rPr>
      <t>万。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）社会效益：有效改善余桥村古镇人家小区的污水排放和雨水收集情况，减少内涝风险，提升小区居民的生活环境质量和健康水平；带动余桥村群众参与务工</t>
    </r>
    <r>
      <rPr>
        <sz val="26"/>
        <rFont val="Times New Roman"/>
        <charset val="134"/>
      </rPr>
      <t>≥50</t>
    </r>
    <r>
      <rPr>
        <sz val="26"/>
        <rFont val="方正仿宋_GBK"/>
        <charset val="134"/>
      </rPr>
      <t>户。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）余桥村古镇人家小区受益居民对项目建设和实施效果的满意度达到</t>
    </r>
    <r>
      <rPr>
        <sz val="26"/>
        <rFont val="Times New Roman"/>
        <charset val="134"/>
      </rPr>
      <t>96%</t>
    </r>
    <r>
      <rPr>
        <sz val="26"/>
        <rFont val="方正仿宋_GBK"/>
        <charset val="134"/>
      </rPr>
      <t>以上。</t>
    </r>
  </si>
  <si>
    <r>
      <rPr>
        <sz val="26"/>
        <rFont val="方正仿宋_GBK"/>
        <charset val="134"/>
      </rPr>
      <t>邵岗镇分布式光伏发电项目</t>
    </r>
  </si>
  <si>
    <r>
      <rPr>
        <sz val="26"/>
        <rFont val="方正仿宋_GBK"/>
        <charset val="134"/>
      </rPr>
      <t>对同富、同乐等移民村公共建筑和空闲地安装光伏发电机组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兆瓦，增加村集体收入</t>
    </r>
  </si>
  <si>
    <r>
      <rPr>
        <sz val="26"/>
        <rFont val="方正仿宋_GBK"/>
        <charset val="134"/>
      </rPr>
      <t>邵岗镇同富村、同乐村</t>
    </r>
  </si>
  <si>
    <r>
      <rPr>
        <sz val="26"/>
        <rFont val="方正仿宋_GBK"/>
        <charset val="134"/>
      </rPr>
      <t>邵岗镇人民政府</t>
    </r>
  </si>
  <si>
    <r>
      <rPr>
        <sz val="26"/>
        <rFont val="方正仿宋_GBK"/>
        <charset val="134"/>
      </rPr>
      <t>建立公司</t>
    </r>
    <r>
      <rPr>
        <sz val="26"/>
        <rFont val="Times New Roman"/>
        <charset val="134"/>
      </rPr>
      <t>+</t>
    </r>
    <r>
      <rPr>
        <sz val="26"/>
        <rFont val="方正仿宋_GBK"/>
        <charset val="134"/>
      </rPr>
      <t>村集体</t>
    </r>
    <r>
      <rPr>
        <sz val="26"/>
        <rFont val="Times New Roman"/>
        <charset val="134"/>
      </rPr>
      <t>+</t>
    </r>
    <r>
      <rPr>
        <sz val="26"/>
        <rFont val="方正仿宋_GBK"/>
        <charset val="134"/>
      </rPr>
      <t>农户联农带农模式，整合村集体公共空间资源共建共享，村集体增收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</si>
  <si>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）数量指标：同富、同乐等移民村公共建筑和空闲地安装光伏发电机组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兆瓦。</t>
    </r>
    <r>
      <rPr>
        <sz val="26"/>
        <rFont val="Times New Roman"/>
        <charset val="134"/>
      </rPr>
      <t xml:space="preserve"> 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100%;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1000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）社会效益：利用光伏发电使公共空间资源变现，增加群众收入（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）经济效益：村集体增收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）公众满意度指标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</si>
  <si>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青铜峡市邵岗镇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跨村联建低温冷藏库项目</t>
    </r>
  </si>
  <si>
    <r>
      <rPr>
        <sz val="26"/>
        <rFont val="方正仿宋_GBK"/>
        <charset val="1"/>
      </rPr>
      <t>购置制冷压缩机组</t>
    </r>
    <r>
      <rPr>
        <sz val="26"/>
        <rFont val="Times New Roman"/>
        <charset val="1"/>
      </rPr>
      <t>3</t>
    </r>
    <r>
      <rPr>
        <sz val="26"/>
        <rFont val="方正仿宋_GBK"/>
        <charset val="1"/>
      </rPr>
      <t>组、蒸发器</t>
    </r>
    <r>
      <rPr>
        <sz val="26"/>
        <rFont val="Times New Roman"/>
        <charset val="1"/>
      </rPr>
      <t>1</t>
    </r>
    <r>
      <rPr>
        <sz val="26"/>
        <rFont val="方正仿宋_GBK"/>
        <charset val="1"/>
      </rPr>
      <t>台、贮液器</t>
    </r>
    <r>
      <rPr>
        <sz val="26"/>
        <rFont val="Times New Roman"/>
        <charset val="1"/>
      </rPr>
      <t>1</t>
    </r>
    <r>
      <rPr>
        <sz val="26"/>
        <rFont val="方正仿宋_GBK"/>
        <charset val="1"/>
      </rPr>
      <t>台、控制柜</t>
    </r>
    <r>
      <rPr>
        <sz val="26"/>
        <rFont val="Times New Roman"/>
        <charset val="1"/>
      </rPr>
      <t>8</t>
    </r>
    <r>
      <rPr>
        <sz val="26"/>
        <rFont val="方正仿宋_GBK"/>
        <charset val="1"/>
      </rPr>
      <t>台，配套供配电室、压缩机及高低压供配电系统等基础设施</t>
    </r>
  </si>
  <si>
    <r>
      <rPr>
        <sz val="26"/>
        <rFont val="方正仿宋_GBK"/>
        <charset val="134"/>
      </rPr>
      <t>邵岗镇甘城子村</t>
    </r>
  </si>
  <si>
    <r>
      <rPr>
        <sz val="26"/>
        <rFont val="方正仿宋_GBK"/>
        <charset val="134"/>
      </rPr>
      <t>沙湖、下桥、邵西、东方红、二旗村</t>
    </r>
    <r>
      <rPr>
        <sz val="26"/>
        <rFont val="Times New Roman"/>
        <charset val="134"/>
      </rPr>
      <t>5</t>
    </r>
    <r>
      <rPr>
        <sz val="26"/>
        <rFont val="方正仿宋_GBK"/>
        <charset val="134"/>
      </rPr>
      <t>个村各投入资金</t>
    </r>
    <r>
      <rPr>
        <sz val="26"/>
        <rFont val="Times New Roman"/>
        <charset val="134"/>
      </rPr>
      <t>100</t>
    </r>
    <r>
      <rPr>
        <sz val="26"/>
        <rFont val="方正仿宋_GBK"/>
        <charset val="134"/>
      </rPr>
      <t>万元，采取村企联营模式，落实联农带农机制，在项目实施过程中，预计带动群众务工</t>
    </r>
    <r>
      <rPr>
        <sz val="26"/>
        <rFont val="Times New Roman"/>
        <charset val="134"/>
      </rPr>
      <t>15-25</t>
    </r>
    <r>
      <rPr>
        <sz val="26"/>
        <rFont val="方正仿宋_GBK"/>
        <charset val="134"/>
      </rPr>
      <t>人，每人年均增收</t>
    </r>
    <r>
      <rPr>
        <sz val="26"/>
        <rFont val="Times New Roman"/>
        <charset val="134"/>
      </rPr>
      <t>1.8</t>
    </r>
    <r>
      <rPr>
        <sz val="26"/>
        <rFont val="方正仿宋_GBK"/>
        <charset val="134"/>
      </rPr>
      <t>万元，村集体每个村每年收益</t>
    </r>
    <r>
      <rPr>
        <sz val="26"/>
        <rFont val="Times New Roman"/>
        <charset val="134"/>
      </rPr>
      <t>7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</si>
  <si>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）购置制冷设备，配套供配电室等；（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）项目完成及时率</t>
    </r>
    <r>
      <rPr>
        <sz val="26"/>
        <rFont val="Times New Roman"/>
        <charset val="134"/>
      </rPr>
      <t>100%;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）解决脱贫户就业人数</t>
    </r>
    <r>
      <rPr>
        <sz val="26"/>
        <rFont val="Times New Roman"/>
        <charset val="134"/>
      </rPr>
      <t>≥15</t>
    </r>
    <r>
      <rPr>
        <sz val="26"/>
        <rFont val="方正仿宋_GBK"/>
        <charset val="134"/>
      </rPr>
      <t>人</t>
    </r>
    <r>
      <rPr>
        <sz val="26"/>
        <rFont val="Times New Roman"/>
        <charset val="134"/>
      </rPr>
      <t xml:space="preserve">;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）增加脱贫户收入</t>
    </r>
    <r>
      <rPr>
        <sz val="26"/>
        <rFont val="Times New Roman"/>
        <charset val="134"/>
      </rPr>
      <t>≥1.5</t>
    </r>
    <r>
      <rPr>
        <sz val="26"/>
        <rFont val="方正仿宋_GBK"/>
        <charset val="134"/>
      </rPr>
      <t>万元</t>
    </r>
    <r>
      <rPr>
        <sz val="26"/>
        <rFont val="Times New Roman"/>
        <charset val="134"/>
      </rPr>
      <t>;</t>
    </r>
    <r>
      <rPr>
        <sz val="26"/>
        <rFont val="方正仿宋_GBK"/>
        <charset val="134"/>
      </rPr>
      <t>每个村集体增收</t>
    </r>
    <r>
      <rPr>
        <sz val="26"/>
        <rFont val="Times New Roman"/>
        <charset val="134"/>
      </rPr>
      <t>7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）受益脱贫户满意度</t>
    </r>
    <r>
      <rPr>
        <sz val="26"/>
        <rFont val="Times New Roman"/>
        <charset val="134"/>
      </rPr>
      <t>≥95%;</t>
    </r>
  </si>
  <si>
    <r>
      <rPr>
        <sz val="26"/>
        <rFont val="方正仿宋_GBK"/>
        <charset val="1"/>
      </rPr>
      <t>产业发展</t>
    </r>
  </si>
  <si>
    <r>
      <rPr>
        <sz val="26"/>
        <rFont val="方正仿宋_GBK"/>
        <charset val="1"/>
      </rPr>
      <t>青铜峡市邵岗镇邵岗村设施温棚建设项目</t>
    </r>
  </si>
  <si>
    <r>
      <rPr>
        <sz val="26"/>
        <rFont val="方正仿宋_GBK"/>
        <charset val="1"/>
      </rPr>
      <t>新建</t>
    </r>
  </si>
  <si>
    <r>
      <rPr>
        <sz val="26"/>
        <rFont val="方正仿宋_GBK"/>
        <charset val="1"/>
      </rPr>
      <t>新建</t>
    </r>
    <r>
      <rPr>
        <sz val="26"/>
        <rFont val="Times New Roman"/>
        <charset val="1"/>
      </rPr>
      <t>80</t>
    </r>
    <r>
      <rPr>
        <sz val="26"/>
        <rFont val="方正仿宋_GBK"/>
        <charset val="1"/>
      </rPr>
      <t>米</t>
    </r>
    <r>
      <rPr>
        <sz val="26"/>
        <rFont val="Times New Roman"/>
        <charset val="1"/>
      </rPr>
      <t>*12</t>
    </r>
    <r>
      <rPr>
        <sz val="26"/>
        <rFont val="方正仿宋_GBK"/>
        <charset val="1"/>
      </rPr>
      <t>米冷棚</t>
    </r>
    <r>
      <rPr>
        <sz val="26"/>
        <rFont val="Times New Roman"/>
        <charset val="1"/>
      </rPr>
      <t>30</t>
    </r>
    <r>
      <rPr>
        <sz val="26"/>
        <rFont val="方正仿宋_GBK"/>
        <charset val="1"/>
      </rPr>
      <t>栋，配套棉被、卷帘机、电力、道路等设施</t>
    </r>
  </si>
  <si>
    <r>
      <rPr>
        <sz val="26"/>
        <rFont val="方正仿宋_GBK"/>
        <charset val="1"/>
      </rPr>
      <t>邵岗镇邵岗村</t>
    </r>
  </si>
  <si>
    <r>
      <rPr>
        <sz val="26"/>
        <rFont val="方正仿宋_GBK"/>
        <charset val="134"/>
      </rPr>
      <t>项目投产后，采取村企联营模式，落实联农带农机制，在项目实施过程中，预计带动群众务工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人</t>
    </r>
    <r>
      <rPr>
        <sz val="26"/>
        <rFont val="Times New Roman"/>
        <charset val="134"/>
      </rPr>
      <t>,</t>
    </r>
    <r>
      <rPr>
        <sz val="26"/>
        <rFont val="方正仿宋_GBK"/>
        <charset val="134"/>
      </rPr>
      <t>每人年均增收</t>
    </r>
    <r>
      <rPr>
        <sz val="26"/>
        <rFont val="Times New Roman"/>
        <charset val="134"/>
      </rPr>
      <t>1.5</t>
    </r>
    <r>
      <rPr>
        <sz val="26"/>
        <rFont val="方正仿宋_GBK"/>
        <charset val="134"/>
      </rPr>
      <t>万元，村集体每年增收</t>
    </r>
    <r>
      <rPr>
        <sz val="26"/>
        <rFont val="Times New Roman"/>
        <charset val="134"/>
      </rPr>
      <t>24</t>
    </r>
    <r>
      <rPr>
        <sz val="26"/>
        <rFont val="方正仿宋_GBK"/>
        <charset val="134"/>
      </rPr>
      <t>万元。建立紧密的利益联结机制，让农民共享全产业链增值收益。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</si>
  <si>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</t>
    </r>
    <r>
      <rPr>
        <sz val="26"/>
        <rFont val="Times New Roman"/>
        <charset val="134"/>
      </rPr>
      <t>80</t>
    </r>
    <r>
      <rPr>
        <sz val="26"/>
        <rFont val="方正仿宋_GBK"/>
        <charset val="134"/>
      </rPr>
      <t>米</t>
    </r>
    <r>
      <rPr>
        <sz val="26"/>
        <rFont val="Times New Roman"/>
        <charset val="134"/>
      </rPr>
      <t>*12</t>
    </r>
    <r>
      <rPr>
        <sz val="26"/>
        <rFont val="方正仿宋_GBK"/>
        <charset val="134"/>
      </rPr>
      <t>米冷棚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栋，配套棉被、卷帘机、电力等设施。（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 xml:space="preserve">100%; 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500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）社会效益：完善产业结构，以分红方式让农民共享产业增值收益。村集体经济收入增加</t>
    </r>
    <r>
      <rPr>
        <sz val="26"/>
        <rFont val="Times New Roman"/>
        <charset val="134"/>
      </rPr>
      <t>24</t>
    </r>
    <r>
      <rPr>
        <sz val="26"/>
        <rFont val="方正仿宋_GBK"/>
        <charset val="134"/>
      </rPr>
      <t>万元，带动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人务工就业。（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）经济效益：增加群众收入，人均增加收入</t>
    </r>
    <r>
      <rPr>
        <sz val="26"/>
        <rFont val="Times New Roman"/>
        <charset val="134"/>
      </rPr>
      <t>1.5</t>
    </r>
    <r>
      <rPr>
        <sz val="26"/>
        <rFont val="方正仿宋_GBK"/>
        <charset val="134"/>
      </rPr>
      <t>万元。以村集体经济收益的</t>
    </r>
    <r>
      <rPr>
        <sz val="26"/>
        <rFont val="Times New Roman"/>
        <charset val="134"/>
      </rPr>
      <t>20%</t>
    </r>
    <r>
      <rPr>
        <sz val="26"/>
        <rFont val="方正仿宋_GBK"/>
        <charset val="134"/>
      </rPr>
      <t>作为村老年人基本保险基金。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）公众满意度指标</t>
    </r>
    <r>
      <rPr>
        <sz val="26"/>
        <rFont val="Times New Roman"/>
        <charset val="134"/>
      </rPr>
      <t>95%≥</t>
    </r>
    <r>
      <rPr>
        <sz val="26"/>
        <rFont val="方正仿宋_GBK"/>
        <charset val="134"/>
      </rPr>
      <t>。</t>
    </r>
  </si>
  <si>
    <t>青铜峡市邵岗镇连湖地区完善基础设施项目</t>
  </si>
  <si>
    <r>
      <rPr>
        <sz val="26"/>
        <rFont val="方正仿宋_GBK"/>
        <charset val="1"/>
      </rPr>
      <t>新建混凝土道路</t>
    </r>
    <r>
      <rPr>
        <sz val="26"/>
        <rFont val="Times New Roman"/>
        <charset val="1"/>
      </rPr>
      <t>31286</t>
    </r>
    <r>
      <rPr>
        <sz val="26"/>
        <rFont val="方正书宋_GBK"/>
        <charset val="1"/>
      </rPr>
      <t>㎡，</t>
    </r>
    <r>
      <rPr>
        <sz val="26"/>
        <rFont val="方正仿宋_GBK"/>
        <charset val="1"/>
      </rPr>
      <t>混凝土巷道路面</t>
    </r>
    <r>
      <rPr>
        <sz val="26"/>
        <rFont val="Times New Roman"/>
        <charset val="1"/>
      </rPr>
      <t>32177</t>
    </r>
    <r>
      <rPr>
        <sz val="26"/>
        <rFont val="方正仿宋_GBK"/>
        <charset val="1"/>
      </rPr>
      <t>㎡，U型明渠1111米，桥梁维修1处，垃圾清运1350m</t>
    </r>
    <r>
      <rPr>
        <sz val="26"/>
        <rFont val="方正书宋_GBK"/>
        <charset val="1"/>
      </rPr>
      <t>³</t>
    </r>
    <r>
      <rPr>
        <sz val="26"/>
        <rFont val="方正仿宋_GBK"/>
        <charset val="1"/>
      </rPr>
      <t>；铺设DN315钢带增强聚乙烯螺纹波纹管10493米、DN160钢带增强聚乙烯螺纹波纹管7000米，φ700钢筋混凝土预制检查井75</t>
    </r>
    <r>
      <rPr>
        <sz val="26"/>
        <rFont val="Times New Roman"/>
        <charset val="1"/>
      </rPr>
      <t>0</t>
    </r>
    <r>
      <rPr>
        <sz val="26"/>
        <rFont val="方正仿宋_GBK"/>
        <charset val="1"/>
      </rPr>
      <t>座，100m</t>
    </r>
    <r>
      <rPr>
        <sz val="26"/>
        <rFont val="方正书宋_GBK"/>
        <charset val="1"/>
      </rPr>
      <t>³</t>
    </r>
    <r>
      <rPr>
        <sz val="26"/>
        <rFont val="方正仿宋_GBK"/>
        <charset val="1"/>
      </rPr>
      <t>钢筋混凝土化粪池4座、50m</t>
    </r>
    <r>
      <rPr>
        <sz val="26"/>
        <rFont val="方正书宋_GBK"/>
        <charset val="1"/>
      </rPr>
      <t>³</t>
    </r>
    <r>
      <rPr>
        <sz val="26"/>
        <rFont val="方正仿宋_GBK"/>
        <charset val="1"/>
      </rPr>
      <t>钢筋混凝土化粪池2座、防坠网7000个、庭院路面破坏及恢复3500㎡</t>
    </r>
  </si>
  <si>
    <r>
      <rPr>
        <sz val="26"/>
        <rFont val="方正仿宋_GBK"/>
        <charset val="134"/>
      </rPr>
      <t>邵岗镇连湖</t>
    </r>
    <r>
      <rPr>
        <sz val="26"/>
        <rFont val="Times New Roman"/>
        <charset val="134"/>
      </rPr>
      <t>7</t>
    </r>
    <r>
      <rPr>
        <sz val="26"/>
        <rFont val="方正仿宋_GBK"/>
        <charset val="134"/>
      </rPr>
      <t>、</t>
    </r>
    <r>
      <rPr>
        <sz val="26"/>
        <rFont val="Times New Roman"/>
        <charset val="134"/>
      </rPr>
      <t>8</t>
    </r>
    <r>
      <rPr>
        <sz val="26"/>
        <rFont val="方正仿宋_GBK"/>
        <charset val="134"/>
      </rPr>
      <t>、</t>
    </r>
    <r>
      <rPr>
        <sz val="26"/>
        <rFont val="Times New Roman"/>
        <charset val="134"/>
      </rPr>
      <t>9</t>
    </r>
    <r>
      <rPr>
        <sz val="26"/>
        <rFont val="方正仿宋_GBK"/>
        <charset val="134"/>
      </rPr>
      <t>队</t>
    </r>
  </si>
  <si>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-2026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12</t>
    </r>
    <r>
      <rPr>
        <sz val="26"/>
        <rFont val="方正仿宋_GBK"/>
        <charset val="134"/>
      </rPr>
      <t>月</t>
    </r>
  </si>
  <si>
    <r>
      <rPr>
        <sz val="26"/>
        <rFont val="方正仿宋_GBK"/>
        <charset val="134"/>
      </rPr>
      <t>脱贫户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户监测户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户</t>
    </r>
  </si>
  <si>
    <r>
      <rPr>
        <sz val="26"/>
        <rFont val="方正仿宋_GBK"/>
        <charset val="134"/>
      </rPr>
      <t>脱贫人口</t>
    </r>
    <r>
      <rPr>
        <sz val="26"/>
        <rFont val="Times New Roman"/>
        <charset val="134"/>
      </rPr>
      <t>45</t>
    </r>
    <r>
      <rPr>
        <sz val="26"/>
        <rFont val="方正仿宋_GBK"/>
        <charset val="134"/>
      </rPr>
      <t>人，监测人口</t>
    </r>
    <r>
      <rPr>
        <sz val="26"/>
        <rFont val="Times New Roman"/>
        <charset val="134"/>
      </rPr>
      <t>31</t>
    </r>
    <r>
      <rPr>
        <sz val="26"/>
        <rFont val="方正仿宋_GBK"/>
        <charset val="134"/>
      </rPr>
      <t>人</t>
    </r>
  </si>
  <si>
    <r>
      <rPr>
        <sz val="26"/>
        <rFont val="方正仿宋_GBK"/>
        <charset val="134"/>
      </rPr>
      <t>加强社区和村庄基础设施配套建设，改善社区和村庄发展、生产及生活环境。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</si>
  <si>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）数量指标：对连湖</t>
    </r>
    <r>
      <rPr>
        <sz val="26"/>
        <rFont val="Times New Roman"/>
        <charset val="134"/>
      </rPr>
      <t>7</t>
    </r>
    <r>
      <rPr>
        <sz val="26"/>
        <rFont val="方正仿宋_GBK"/>
        <charset val="134"/>
      </rPr>
      <t>、</t>
    </r>
    <r>
      <rPr>
        <sz val="26"/>
        <rFont val="Times New Roman"/>
        <charset val="134"/>
      </rPr>
      <t>8</t>
    </r>
    <r>
      <rPr>
        <sz val="26"/>
        <rFont val="方正仿宋_GBK"/>
        <charset val="134"/>
      </rPr>
      <t>、</t>
    </r>
    <r>
      <rPr>
        <sz val="26"/>
        <rFont val="Times New Roman"/>
        <charset val="134"/>
      </rPr>
      <t>9</t>
    </r>
    <r>
      <rPr>
        <sz val="26"/>
        <rFont val="方正仿宋_GBK"/>
        <charset val="134"/>
      </rPr>
      <t>队巷道进行混凝土硬化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千米</t>
    </r>
    <r>
      <rPr>
        <sz val="26"/>
        <rFont val="Times New Roman"/>
        <charset val="134"/>
      </rPr>
      <t>104000</t>
    </r>
    <r>
      <rPr>
        <sz val="26"/>
        <rFont val="方正仿宋_GBK"/>
        <charset val="134"/>
      </rPr>
      <t>平方米，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 xml:space="preserve">100%; 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2000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）社会效益：加强社区和村庄基础设施建设，提升改善人居环境，助力乡村振兴。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）公众满意度指标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</si>
  <si>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瞿靖镇蒋顶村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年设施温棚建设项目</t>
    </r>
  </si>
  <si>
    <r>
      <rPr>
        <sz val="26"/>
        <rFont val="方正仿宋_GBK"/>
        <charset val="134"/>
      </rPr>
      <t>新增日光温棚</t>
    </r>
    <r>
      <rPr>
        <sz val="26"/>
        <rFont val="Times New Roman"/>
        <charset val="134"/>
      </rPr>
      <t>40</t>
    </r>
    <r>
      <rPr>
        <sz val="26"/>
        <rFont val="方正仿宋_GBK"/>
        <charset val="134"/>
      </rPr>
      <t>栋，配套自动卷帘机、智能温控系统、水肥一体化设备等</t>
    </r>
  </si>
  <si>
    <r>
      <rPr>
        <sz val="26"/>
        <rFont val="方正仿宋_GBK"/>
        <charset val="134"/>
      </rPr>
      <t>瞿靖镇蒋顶村</t>
    </r>
  </si>
  <si>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日</t>
    </r>
    <r>
      <rPr>
        <sz val="26"/>
        <rFont val="Times New Roman"/>
        <charset val="134"/>
      </rPr>
      <t>-12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31</t>
    </r>
    <r>
      <rPr>
        <sz val="26"/>
        <rFont val="方正仿宋_GBK"/>
        <charset val="134"/>
      </rPr>
      <t>日</t>
    </r>
  </si>
  <si>
    <r>
      <rPr>
        <sz val="26"/>
        <rFont val="方正仿宋_GBK"/>
        <charset val="134"/>
      </rPr>
      <t>瞿靖镇人民政府</t>
    </r>
  </si>
  <si>
    <r>
      <rPr>
        <sz val="26"/>
        <rFont val="方正仿宋_GBK"/>
        <charset val="134"/>
      </rPr>
      <t>项目投产后，采取党支部</t>
    </r>
    <r>
      <rPr>
        <sz val="26"/>
        <rFont val="Times New Roman"/>
        <charset val="134"/>
      </rPr>
      <t>+</t>
    </r>
    <r>
      <rPr>
        <sz val="26"/>
        <rFont val="方正仿宋_GBK"/>
        <charset val="134"/>
      </rPr>
      <t>合作社</t>
    </r>
    <r>
      <rPr>
        <sz val="26"/>
        <rFont val="Times New Roman"/>
        <charset val="134"/>
      </rPr>
      <t>+</t>
    </r>
    <r>
      <rPr>
        <sz val="26"/>
        <rFont val="方正仿宋_GBK"/>
        <charset val="134"/>
      </rPr>
      <t>农户模式，预计年收入</t>
    </r>
    <r>
      <rPr>
        <sz val="26"/>
        <rFont val="Times New Roman"/>
        <charset val="134"/>
      </rPr>
      <t>50</t>
    </r>
    <r>
      <rPr>
        <sz val="26"/>
        <rFont val="方正仿宋_GBK"/>
        <charset val="134"/>
      </rPr>
      <t>万元，落实联农带农机制，在温棚改造过程中，预计带动群众务工</t>
    </r>
    <r>
      <rPr>
        <sz val="26"/>
        <rFont val="Times New Roman"/>
        <charset val="134"/>
      </rPr>
      <t>80</t>
    </r>
    <r>
      <rPr>
        <sz val="26"/>
        <rFont val="方正仿宋_GBK"/>
        <charset val="134"/>
      </rPr>
      <t>人（其中监测对象务工</t>
    </r>
    <r>
      <rPr>
        <sz val="26"/>
        <rFont val="Times New Roman"/>
        <charset val="134"/>
      </rPr>
      <t>5</t>
    </r>
    <r>
      <rPr>
        <sz val="26"/>
        <rFont val="方正仿宋_GBK"/>
        <charset val="134"/>
      </rPr>
      <t>人）。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</si>
  <si>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）数量指标：改造提升旧棚总数量</t>
    </r>
    <r>
      <rPr>
        <sz val="26"/>
        <rFont val="Times New Roman"/>
        <charset val="134"/>
      </rPr>
      <t>40</t>
    </r>
    <r>
      <rPr>
        <sz val="26"/>
        <rFont val="方正仿宋_GBK"/>
        <charset val="134"/>
      </rPr>
      <t>栋；（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）成本指标：项目总支出</t>
    </r>
    <r>
      <rPr>
        <sz val="26"/>
        <rFont val="Times New Roman"/>
        <charset val="134"/>
      </rPr>
      <t>≤920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）社会效益：完善产业结构，提高温棚产能：效果显著。（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）经济效益：每栋温棚增加农业产值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万元：有效实现。</t>
    </r>
    <r>
      <rPr>
        <sz val="26"/>
        <rFont val="Times New Roman"/>
        <charset val="134"/>
      </rPr>
      <t xml:space="preserve"> 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）本村受益公众满意度指标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）本村受益脱贫户、监测对象满意度指标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</si>
  <si>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青铜峡市叶盛镇设施农业产业园建设项目（二期）</t>
    </r>
  </si>
  <si>
    <r>
      <rPr>
        <sz val="26"/>
        <rFont val="方正仿宋_GBK"/>
        <charset val="134"/>
      </rPr>
      <t>建设</t>
    </r>
    <r>
      <rPr>
        <sz val="26"/>
        <rFont val="Times New Roman"/>
        <charset val="134"/>
      </rPr>
      <t>16*90</t>
    </r>
    <r>
      <rPr>
        <sz val="26"/>
        <rFont val="方正仿宋_GBK"/>
        <charset val="134"/>
      </rPr>
      <t>米大跨度钢架拱棚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栋，配套水肥一体设施及其他设施农业生产配套设施。</t>
    </r>
  </si>
  <si>
    <r>
      <rPr>
        <sz val="26"/>
        <rFont val="方正仿宋_GBK"/>
        <charset val="134"/>
      </rPr>
      <t>叶盛镇叶盛村</t>
    </r>
  </si>
  <si>
    <r>
      <rPr>
        <sz val="26"/>
        <rFont val="方正仿宋_GBK"/>
        <charset val="134"/>
      </rPr>
      <t>叶盛镇人民政府</t>
    </r>
  </si>
  <si>
    <r>
      <rPr>
        <sz val="26"/>
        <rFont val="方正仿宋_GBK"/>
        <charset val="134"/>
      </rPr>
      <t>本项目建成后，形成的固定资产移交至叶盛村股份经济合作社进行后续管理。在后续的资产管理中，本项目年预计可吸纳本村劳动力超</t>
    </r>
    <r>
      <rPr>
        <sz val="26"/>
        <rFont val="Times New Roman"/>
        <charset val="134"/>
      </rPr>
      <t>100</t>
    </r>
    <r>
      <rPr>
        <sz val="26"/>
        <rFont val="方正仿宋_GBK"/>
        <charset val="134"/>
      </rPr>
      <t>人参与种植、收获及日常管护，预计年收益超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</si>
  <si>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</t>
    </r>
    <r>
      <rPr>
        <sz val="26"/>
        <rFont val="Times New Roman"/>
        <charset val="134"/>
      </rPr>
      <t>16*90</t>
    </r>
    <r>
      <rPr>
        <sz val="26"/>
        <rFont val="方正仿宋_GBK"/>
        <charset val="134"/>
      </rPr>
      <t>米大跨度钢架拱棚总数量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栋等；（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≤750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）经济效益：项目建成后带动村集体增加年收入≧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）社会效益：优化产业结构，带动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人参与务工并增加群众收入：明显实现。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</si>
  <si>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青铜峡市叶盛镇乡村振兴示范点建设项目（二期）</t>
    </r>
    <r>
      <rPr>
        <sz val="26"/>
        <rFont val="Times New Roman"/>
        <charset val="134"/>
      </rPr>
      <t>—</t>
    </r>
    <r>
      <rPr>
        <sz val="26"/>
        <rFont val="方正仿宋_GBK"/>
        <charset val="134"/>
      </rPr>
      <t>现代设施农业扩量提质（二期）建设项目</t>
    </r>
  </si>
  <si>
    <r>
      <rPr>
        <sz val="26"/>
        <rFont val="方正仿宋_GBK"/>
        <charset val="134"/>
      </rPr>
      <t>改扩建</t>
    </r>
  </si>
  <si>
    <r>
      <rPr>
        <sz val="26"/>
        <rFont val="方正仿宋_GBK"/>
        <charset val="134"/>
      </rPr>
      <t>对蒋滩村</t>
    </r>
    <r>
      <rPr>
        <sz val="26"/>
        <rFont val="Times New Roman"/>
        <charset val="134"/>
      </rPr>
      <t>27</t>
    </r>
    <r>
      <rPr>
        <sz val="26"/>
        <rFont val="方正仿宋_GBK"/>
        <charset val="134"/>
      </rPr>
      <t>栋大跨度拱棚增设棉被、增加上通风口、安装卷帘机</t>
    </r>
    <r>
      <rPr>
        <sz val="26"/>
        <rFont val="Times New Roman"/>
        <charset val="134"/>
      </rPr>
      <t>/</t>
    </r>
    <r>
      <rPr>
        <sz val="26"/>
        <rFont val="方正仿宋_GBK"/>
        <charset val="134"/>
      </rPr>
      <t>卷膜器、限位器等，实施大棚配水、电等附属工程。</t>
    </r>
  </si>
  <si>
    <r>
      <rPr>
        <sz val="26"/>
        <rFont val="方正仿宋_GBK"/>
        <charset val="134"/>
      </rPr>
      <t>叶盛镇蒋滩村</t>
    </r>
  </si>
  <si>
    <r>
      <rPr>
        <sz val="26"/>
        <rFont val="方正仿宋_GBK"/>
        <charset val="134"/>
      </rPr>
      <t>本项目建成后，形成的固定资产移交至蒋滩村股份经济合作社进行后续管理。项目交付后，预计可吸纳超</t>
    </r>
    <r>
      <rPr>
        <sz val="26"/>
        <rFont val="Times New Roman"/>
        <charset val="134"/>
      </rPr>
      <t>100</t>
    </r>
    <r>
      <rPr>
        <sz val="26"/>
        <rFont val="方正仿宋_GBK"/>
        <charset val="134"/>
      </rPr>
      <t>人次参与日常务农工作，预计年收益超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</si>
  <si>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）数量指标：建立式垂钓大棚一座，在鱼塘周围硬化钓台</t>
    </r>
    <r>
      <rPr>
        <sz val="26"/>
        <rFont val="Times New Roman"/>
        <charset val="134"/>
      </rPr>
      <t>300</t>
    </r>
    <r>
      <rPr>
        <sz val="26"/>
        <rFont val="方正仿宋_GBK"/>
        <charset val="134"/>
      </rPr>
      <t>个，购置增氧设备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套、排水设备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套、供水系统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套、加温设备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套。改造闲置房屋一处等；（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≤315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）经济效益：项目建成后带动村集体增加年收入≧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）社会效益：优化产业结构，带动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人参与务工并增加群众收入：明显实现。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</si>
  <si>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青铜峡市叶盛镇乡村振兴示范点建设项目（二期）</t>
    </r>
    <r>
      <rPr>
        <sz val="26"/>
        <rFont val="Times New Roman"/>
        <charset val="134"/>
      </rPr>
      <t>—</t>
    </r>
    <r>
      <rPr>
        <sz val="26"/>
        <rFont val="方正仿宋_GBK"/>
        <charset val="134"/>
      </rPr>
      <t>农产品加工及仓储冷链中心（三期）建设项目</t>
    </r>
  </si>
  <si>
    <r>
      <rPr>
        <sz val="26"/>
        <rFont val="方正仿宋_GBK"/>
        <charset val="134"/>
      </rPr>
      <t>对原有车间</t>
    </r>
    <r>
      <rPr>
        <sz val="26"/>
        <rFont val="Times New Roman"/>
        <charset val="134"/>
      </rPr>
      <t>1220</t>
    </r>
    <r>
      <rPr>
        <sz val="26"/>
        <rFont val="方正仿宋_GBK"/>
        <charset val="134"/>
      </rPr>
      <t>平方米进行水电改造及地面处理，安装西红柿生产线一条并配套果汁罐装、封口、贴标设备；利用教室改造成品库</t>
    </r>
    <r>
      <rPr>
        <sz val="26"/>
        <rFont val="Times New Roman"/>
        <charset val="134"/>
      </rPr>
      <t>149.6</t>
    </r>
    <r>
      <rPr>
        <sz val="26"/>
        <rFont val="方正仿宋_GBK"/>
        <charset val="134"/>
      </rPr>
      <t>平方米（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间教室），利用教室改造食品生产车间</t>
    </r>
    <r>
      <rPr>
        <sz val="26"/>
        <rFont val="Times New Roman"/>
        <charset val="134"/>
      </rPr>
      <t>244</t>
    </r>
    <r>
      <rPr>
        <sz val="26"/>
        <rFont val="方正仿宋_GBK"/>
        <charset val="134"/>
      </rPr>
      <t>平方米（</t>
    </r>
    <r>
      <rPr>
        <sz val="26"/>
        <rFont val="Times New Roman"/>
        <charset val="134"/>
      </rPr>
      <t>5</t>
    </r>
    <r>
      <rPr>
        <sz val="26"/>
        <rFont val="方正仿宋_GBK"/>
        <charset val="134"/>
      </rPr>
      <t>间教室），改造卫生间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个</t>
    </r>
    <r>
      <rPr>
        <sz val="26"/>
        <rFont val="Times New Roman"/>
        <charset val="134"/>
      </rPr>
      <t>48.8</t>
    </r>
    <r>
      <rPr>
        <sz val="26"/>
        <rFont val="方正仿宋_GBK"/>
        <charset val="134"/>
      </rPr>
      <t>平方米、农商品展销厅</t>
    </r>
    <r>
      <rPr>
        <sz val="26"/>
        <rFont val="Times New Roman"/>
        <charset val="134"/>
      </rPr>
      <t>64</t>
    </r>
    <r>
      <rPr>
        <sz val="26"/>
        <rFont val="方正仿宋_GBK"/>
        <charset val="134"/>
      </rPr>
      <t>平方米，教室内部墙体修缮</t>
    </r>
    <r>
      <rPr>
        <sz val="26"/>
        <rFont val="Times New Roman"/>
        <charset val="134"/>
      </rPr>
      <t>550</t>
    </r>
    <r>
      <rPr>
        <sz val="26"/>
        <rFont val="方正仿宋_GBK"/>
        <charset val="134"/>
      </rPr>
      <t>平方米，照明改造，配套排水、动力电、消防、排烟（气）、屋顶防水等附属生产设施，购置叉车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台、手推电动叉车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台、托盘</t>
    </r>
    <r>
      <rPr>
        <sz val="26"/>
        <rFont val="Times New Roman"/>
        <charset val="134"/>
      </rPr>
      <t>200</t>
    </r>
    <r>
      <rPr>
        <sz val="26"/>
        <rFont val="方正仿宋_GBK"/>
        <charset val="134"/>
      </rPr>
      <t>个，洗涤机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个、冷链车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辆和升降清洗车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台。</t>
    </r>
  </si>
  <si>
    <r>
      <rPr>
        <sz val="26"/>
        <rFont val="方正仿宋_GBK"/>
        <charset val="134"/>
      </rPr>
      <t>叶盛镇正闸村</t>
    </r>
  </si>
  <si>
    <r>
      <rPr>
        <sz val="26"/>
        <rFont val="方正仿宋_GBK"/>
        <charset val="134"/>
      </rPr>
      <t>本项目建成后，形成的固定资产移交至蒋滩村股份经济合作社进行后续管理。项目交付后，预计可吸纳超</t>
    </r>
    <r>
      <rPr>
        <sz val="26"/>
        <rFont val="Times New Roman"/>
        <charset val="134"/>
      </rPr>
      <t>100</t>
    </r>
    <r>
      <rPr>
        <sz val="26"/>
        <rFont val="方正仿宋_GBK"/>
        <charset val="134"/>
      </rPr>
      <t>人次参与日常务农工作，预计年收益超</t>
    </r>
    <r>
      <rPr>
        <sz val="26"/>
        <rFont val="Times New Roman"/>
        <charset val="134"/>
      </rPr>
      <t>50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</si>
  <si>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）数量指标：对原有车间</t>
    </r>
    <r>
      <rPr>
        <sz val="26"/>
        <rFont val="Times New Roman"/>
        <charset val="134"/>
      </rPr>
      <t>1220</t>
    </r>
    <r>
      <rPr>
        <sz val="26"/>
        <rFont val="方正仿宋_GBK"/>
        <charset val="134"/>
      </rPr>
      <t>平方米进行水电改造及地面处理，安装西红柿生产线一条并配套果汁罐装、封口、贴标设备；利用教室改造成品库</t>
    </r>
    <r>
      <rPr>
        <sz val="26"/>
        <rFont val="Times New Roman"/>
        <charset val="134"/>
      </rPr>
      <t>149.6</t>
    </r>
    <r>
      <rPr>
        <sz val="26"/>
        <rFont val="方正仿宋_GBK"/>
        <charset val="134"/>
      </rPr>
      <t>平方米，购置叉车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台、手推电动叉车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台、托盘</t>
    </r>
    <r>
      <rPr>
        <sz val="26"/>
        <rFont val="Times New Roman"/>
        <charset val="134"/>
      </rPr>
      <t>200</t>
    </r>
    <r>
      <rPr>
        <sz val="26"/>
        <rFont val="方正仿宋_GBK"/>
        <charset val="134"/>
      </rPr>
      <t>个，洗涤机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个、冷链车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辆和升降清洗车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≤520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）经济效益：项目建成后带动村集体增加年收入≧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）社会效益：优化产业结构，带动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人参与务工并增加群众收入：明显实现。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</si>
  <si>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青铜峡市叶盛镇乡村振兴示范点建设项目（二期）</t>
    </r>
    <r>
      <rPr>
        <sz val="26"/>
        <rFont val="Times New Roman"/>
        <charset val="134"/>
      </rPr>
      <t>—</t>
    </r>
    <r>
      <rPr>
        <sz val="26"/>
        <rFont val="方正仿宋_GBK"/>
        <charset val="134"/>
      </rPr>
      <t>乡村产业融合示范点建设项目</t>
    </r>
  </si>
  <si>
    <r>
      <rPr>
        <sz val="26"/>
        <rFont val="方正仿宋_GBK"/>
        <charset val="134"/>
      </rPr>
      <t>配置安装设备毛豆加工车间分选机、上料提升机、翻转风干机、给袋式包装机、震动沥水机、蒸汽发生器等设备，完善车间动力电、自来水、下水道、通风等配套设施，新安装变压器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台。</t>
    </r>
  </si>
  <si>
    <r>
      <rPr>
        <sz val="26"/>
        <rFont val="方正仿宋_GBK"/>
        <charset val="134"/>
      </rPr>
      <t>叶盛镇张庄村</t>
    </r>
  </si>
  <si>
    <r>
      <rPr>
        <sz val="26"/>
        <rFont val="方正仿宋_GBK"/>
        <charset val="134"/>
      </rPr>
      <t>本项目建成后，形成的固定资产移交至张庄村股份经济合作社进行后续管理。项目交付后，预计可吸纳超</t>
    </r>
    <r>
      <rPr>
        <sz val="26"/>
        <rFont val="Times New Roman"/>
        <charset val="134"/>
      </rPr>
      <t>50</t>
    </r>
    <r>
      <rPr>
        <sz val="26"/>
        <rFont val="方正仿宋_GBK"/>
        <charset val="134"/>
      </rPr>
      <t>人次参与日常务农工作，预计年收益超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</si>
  <si>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）数量指标：车间入户门更换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樘，更衣室、消毒室、洁具间及风淋室装修</t>
    </r>
    <r>
      <rPr>
        <sz val="26"/>
        <rFont val="Times New Roman"/>
        <charset val="134"/>
      </rPr>
      <t>115</t>
    </r>
    <r>
      <rPr>
        <sz val="26"/>
        <rFont val="方正仿宋_GBK"/>
        <charset val="134"/>
      </rPr>
      <t>平方米，车间地面环保处理</t>
    </r>
    <r>
      <rPr>
        <sz val="26"/>
        <rFont val="Times New Roman"/>
        <charset val="134"/>
      </rPr>
      <t>852</t>
    </r>
    <r>
      <rPr>
        <sz val="26"/>
        <rFont val="方正仿宋_GBK"/>
        <charset val="134"/>
      </rPr>
      <t>平方米，洁净车间吊顶</t>
    </r>
    <r>
      <rPr>
        <sz val="26"/>
        <rFont val="Times New Roman"/>
        <charset val="134"/>
      </rPr>
      <t>852</t>
    </r>
    <r>
      <rPr>
        <sz val="26"/>
        <rFont val="方正仿宋_GBK"/>
        <charset val="134"/>
      </rPr>
      <t>平方米，新安装变压器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≤180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）经济效益：项目建成后带动村集体增加年收入≧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）社会效益：优化产业结构，带动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人参与务工并增加群众收入：明显实现。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</si>
  <si>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青铜峡市叶盛镇乡村振兴示范点建设项目（二期）</t>
    </r>
    <r>
      <rPr>
        <sz val="26"/>
        <rFont val="Times New Roman"/>
        <charset val="134"/>
      </rPr>
      <t>—</t>
    </r>
    <r>
      <rPr>
        <sz val="26"/>
        <rFont val="方正仿宋_GBK"/>
        <charset val="134"/>
      </rPr>
      <t>现代农业机械化能力提升工程项目</t>
    </r>
  </si>
  <si>
    <r>
      <rPr>
        <sz val="26"/>
        <rFont val="方正仿宋_GBK"/>
        <charset val="134"/>
      </rPr>
      <t>设备采购</t>
    </r>
  </si>
  <si>
    <r>
      <rPr>
        <sz val="26"/>
        <rFont val="方正仿宋_GBK"/>
        <charset val="134"/>
      </rPr>
      <t>计划为叶盛镇联合社及各专业合作社配套拖拉机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辆、旋耕机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台、液压翻转犁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台、自走式穗茎兼收玉米收获机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台、动力耙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套、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挖机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台、</t>
    </r>
    <r>
      <rPr>
        <sz val="26"/>
        <rFont val="Times New Roman"/>
        <charset val="134"/>
      </rPr>
      <t>17</t>
    </r>
    <r>
      <rPr>
        <sz val="26"/>
        <rFont val="方正仿宋_GBK"/>
        <charset val="134"/>
      </rPr>
      <t>型微挖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台、智能辅助驾驶系统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套等。</t>
    </r>
  </si>
  <si>
    <r>
      <rPr>
        <sz val="26"/>
        <rFont val="方正仿宋_GBK"/>
        <charset val="134"/>
      </rPr>
      <t>叶盛镇地三村、张庄村等</t>
    </r>
  </si>
  <si>
    <r>
      <rPr>
        <sz val="26"/>
        <rFont val="方正仿宋_GBK"/>
        <charset val="134"/>
      </rPr>
      <t>本项目建成后，形成的固定资产移交给地三村、联丰村等村股份经济合作社进行后续管护。设备交付后重点通过村间租赁、代收等形式产生效益。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</si>
  <si>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）数量指标：套拖拉机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辆、旋耕机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台、液压翻转犁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台、自走式穗茎兼收玉米收获机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台、动力耙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套、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挖机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台、</t>
    </r>
    <r>
      <rPr>
        <sz val="26"/>
        <rFont val="Times New Roman"/>
        <charset val="134"/>
      </rPr>
      <t>17</t>
    </r>
    <r>
      <rPr>
        <sz val="26"/>
        <rFont val="方正仿宋_GBK"/>
        <charset val="134"/>
      </rPr>
      <t>型微挖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台、智能辅助驾驶系统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套等；（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≤285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）经济效益：项目建成后带动村集体增加年收入≧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）社会效益：优化产业结构，带动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人参与务工并增加群众收入：明显实现。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</si>
  <si>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青铜峡市叶盛镇乡村振兴示范点建设项目（二期）</t>
    </r>
    <r>
      <rPr>
        <sz val="26"/>
        <rFont val="Times New Roman"/>
        <charset val="134"/>
      </rPr>
      <t>—</t>
    </r>
    <r>
      <rPr>
        <sz val="26"/>
        <rFont val="方正仿宋_GBK"/>
        <charset val="134"/>
      </rPr>
      <t>农业绿色发展示范点建设项目</t>
    </r>
  </si>
  <si>
    <r>
      <rPr>
        <sz val="26"/>
        <rFont val="方正仿宋_GBK"/>
        <charset val="134"/>
      </rPr>
      <t>购置多水源集中管理设备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台、智能配肥设备</t>
    </r>
    <r>
      <rPr>
        <sz val="26"/>
        <rFont val="Times New Roman"/>
        <charset val="134"/>
      </rPr>
      <t>7</t>
    </r>
    <r>
      <rPr>
        <sz val="26"/>
        <rFont val="方正仿宋_GBK"/>
        <charset val="134"/>
      </rPr>
      <t>套、恒压灌溉设备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台、田间无线轮灌设备（</t>
    </r>
    <r>
      <rPr>
        <sz val="26"/>
        <rFont val="Times New Roman"/>
        <charset val="134"/>
      </rPr>
      <t>330</t>
    </r>
    <r>
      <rPr>
        <sz val="26"/>
        <rFont val="方正仿宋_GBK"/>
        <charset val="134"/>
      </rPr>
      <t>亩）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套、植株综合感知设备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套、田间微环境设备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套、可回收式田间管路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套、设备集装箱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台、模型验证机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台。</t>
    </r>
  </si>
  <si>
    <r>
      <rPr>
        <sz val="26"/>
        <rFont val="方正仿宋_GBK"/>
        <charset val="134"/>
      </rPr>
      <t>叶盛镇</t>
    </r>
  </si>
  <si>
    <r>
      <rPr>
        <sz val="26"/>
        <rFont val="方正仿宋_GBK"/>
        <charset val="134"/>
      </rPr>
      <t>本项目建成后，通过设备安装及引入智能灌溉系统形成一套完成整的集水灌溉设施，形成试点，提高农业作物种植产量及效益。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</si>
  <si>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）数量指标：置多水源集中管理设备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台、智能配肥设备</t>
    </r>
    <r>
      <rPr>
        <sz val="26"/>
        <rFont val="Times New Roman"/>
        <charset val="134"/>
      </rPr>
      <t>7</t>
    </r>
    <r>
      <rPr>
        <sz val="26"/>
        <rFont val="方正仿宋_GBK"/>
        <charset val="134"/>
      </rPr>
      <t>套、恒压灌溉设备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台、田间无线轮灌设备（</t>
    </r>
    <r>
      <rPr>
        <sz val="26"/>
        <rFont val="Times New Roman"/>
        <charset val="134"/>
      </rPr>
      <t>330</t>
    </r>
    <r>
      <rPr>
        <sz val="26"/>
        <rFont val="方正仿宋_GBK"/>
        <charset val="134"/>
      </rPr>
      <t>亩）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套、植株综合感知设备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套、田间微环境设备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套、可回收式田间管路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套、设备集装箱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台、模型验证机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台等；（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≤345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）经济效益：项目建成后带动村集体增加年收入≧</t>
    </r>
    <r>
      <rPr>
        <sz val="26"/>
        <rFont val="Times New Roman"/>
        <charset val="134"/>
      </rPr>
      <t>15</t>
    </r>
    <r>
      <rPr>
        <sz val="26"/>
        <rFont val="方正仿宋_GBK"/>
        <charset val="134"/>
      </rPr>
      <t>万元；（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）社会效益：优化产业结构，带动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人参与务工并增加群众收入：明显实现。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</si>
  <si>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青铜峡市叶盛镇乡村振兴示范点建设项目（二期）</t>
    </r>
    <r>
      <rPr>
        <sz val="26"/>
        <rFont val="Times New Roman"/>
        <charset val="134"/>
      </rPr>
      <t>—</t>
    </r>
    <r>
      <rPr>
        <sz val="26"/>
        <rFont val="方正仿宋_GBK"/>
        <charset val="134"/>
      </rPr>
      <t>乡村公共基础设施改造提升建设项目</t>
    </r>
  </si>
  <si>
    <r>
      <rPr>
        <sz val="26"/>
        <rFont val="方正仿宋_GBK"/>
        <charset val="134"/>
      </rPr>
      <t>张庄村道路沥青面层硬化</t>
    </r>
    <r>
      <rPr>
        <sz val="26"/>
        <rFont val="Times New Roman"/>
        <charset val="134"/>
      </rPr>
      <t>5235</t>
    </r>
    <r>
      <rPr>
        <sz val="26"/>
        <rFont val="方正仿宋_GBK"/>
        <charset val="134"/>
      </rPr>
      <t>平方米，铺砖</t>
    </r>
    <r>
      <rPr>
        <sz val="26"/>
        <rFont val="Times New Roman"/>
        <charset val="134"/>
      </rPr>
      <t>342</t>
    </r>
    <r>
      <rPr>
        <sz val="26"/>
        <rFont val="方正仿宋_GBK"/>
        <charset val="134"/>
      </rPr>
      <t>平方米，铺设路缘石</t>
    </r>
    <r>
      <rPr>
        <sz val="26"/>
        <rFont val="Times New Roman"/>
        <charset val="134"/>
      </rPr>
      <t>2628</t>
    </r>
    <r>
      <rPr>
        <sz val="26"/>
        <rFont val="方正仿宋_GBK"/>
        <charset val="134"/>
      </rPr>
      <t>米；联丰村道路沥青面层硬化</t>
    </r>
    <r>
      <rPr>
        <sz val="26"/>
        <rFont val="Times New Roman"/>
        <charset val="134"/>
      </rPr>
      <t>4500</t>
    </r>
    <r>
      <rPr>
        <sz val="26"/>
        <rFont val="方正仿宋_GBK"/>
        <charset val="134"/>
      </rPr>
      <t>平方米，路缘石</t>
    </r>
    <r>
      <rPr>
        <sz val="26"/>
        <rFont val="Times New Roman"/>
        <charset val="134"/>
      </rPr>
      <t>2475</t>
    </r>
    <r>
      <rPr>
        <sz val="26"/>
        <rFont val="方正仿宋_GBK"/>
        <charset val="134"/>
      </rPr>
      <t>米；五星村原地十三队道路改造提升</t>
    </r>
    <r>
      <rPr>
        <sz val="26"/>
        <rFont val="Times New Roman"/>
        <charset val="134"/>
      </rPr>
      <t>4660</t>
    </r>
    <r>
      <rPr>
        <sz val="26"/>
        <rFont val="方正仿宋_GBK"/>
        <charset val="134"/>
      </rPr>
      <t>平方米；正闸村桥函拓宽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米等。对叶盛镇农贸市场改造提升，新建公共厕所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座</t>
    </r>
    <r>
      <rPr>
        <sz val="26"/>
        <rFont val="Times New Roman"/>
        <charset val="134"/>
      </rPr>
      <t>99</t>
    </r>
    <r>
      <rPr>
        <sz val="26"/>
        <rFont val="方正仿宋_GBK"/>
        <charset val="134"/>
      </rPr>
      <t>平方米、新建污水主管网</t>
    </r>
    <r>
      <rPr>
        <sz val="26"/>
        <rFont val="Times New Roman"/>
        <charset val="134"/>
      </rPr>
      <t>374</t>
    </r>
    <r>
      <rPr>
        <sz val="26"/>
        <rFont val="方正仿宋_GBK"/>
        <charset val="134"/>
      </rPr>
      <t>米，污水检查井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座，隔油池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个，污水管网清淤</t>
    </r>
    <r>
      <rPr>
        <sz val="26"/>
        <rFont val="Times New Roman"/>
        <charset val="134"/>
      </rPr>
      <t>500</t>
    </r>
    <r>
      <rPr>
        <sz val="26"/>
        <rFont val="方正仿宋_GBK"/>
        <charset val="134"/>
      </rPr>
      <t>米，场地硬化</t>
    </r>
    <r>
      <rPr>
        <sz val="26"/>
        <rFont val="Times New Roman"/>
        <charset val="134"/>
      </rPr>
      <t>6500</t>
    </r>
    <r>
      <rPr>
        <sz val="26"/>
        <rFont val="方正仿宋_GBK"/>
        <charset val="134"/>
      </rPr>
      <t>平方米、污水井盖井圈更换</t>
    </r>
    <r>
      <rPr>
        <sz val="26"/>
        <rFont val="Times New Roman"/>
        <charset val="134"/>
      </rPr>
      <t>32</t>
    </r>
    <r>
      <rPr>
        <sz val="26"/>
        <rFont val="方正仿宋_GBK"/>
        <charset val="134"/>
      </rPr>
      <t>套，雨水篦子更换</t>
    </r>
    <r>
      <rPr>
        <sz val="26"/>
        <rFont val="Times New Roman"/>
        <charset val="134"/>
      </rPr>
      <t>14</t>
    </r>
    <r>
      <rPr>
        <sz val="26"/>
        <rFont val="方正仿宋_GBK"/>
        <charset val="134"/>
      </rPr>
      <t>套，预埋式立式防撞柱</t>
    </r>
    <r>
      <rPr>
        <sz val="26"/>
        <rFont val="Times New Roman"/>
        <charset val="134"/>
      </rPr>
      <t>236</t>
    </r>
    <r>
      <rPr>
        <sz val="26"/>
        <rFont val="方正仿宋_GBK"/>
        <charset val="134"/>
      </rPr>
      <t>根，施划停车位</t>
    </r>
    <r>
      <rPr>
        <sz val="26"/>
        <rFont val="Times New Roman"/>
        <charset val="134"/>
      </rPr>
      <t>386</t>
    </r>
    <r>
      <rPr>
        <sz val="26"/>
        <rFont val="方正仿宋_GBK"/>
        <charset val="134"/>
      </rPr>
      <t>个。</t>
    </r>
  </si>
  <si>
    <r>
      <rPr>
        <sz val="26"/>
        <rFont val="方正仿宋_GBK"/>
        <charset val="134"/>
      </rPr>
      <t>叶盛镇张庄村、联丰村、五星村等</t>
    </r>
  </si>
  <si>
    <r>
      <rPr>
        <sz val="26"/>
        <rFont val="方正仿宋_GBK"/>
        <charset val="134"/>
      </rPr>
      <t>改善生产条件，直接降低运营成本。</t>
    </r>
    <r>
      <rPr>
        <sz val="26"/>
        <rFont val="Times New Roman"/>
        <charset val="134"/>
      </rPr>
      <t xml:space="preserve"> </t>
    </r>
    <r>
      <rPr>
        <sz val="26"/>
        <rFont val="方正仿宋_GBK"/>
        <charset val="134"/>
      </rPr>
      <t>对张庄村、联丰村、五星村及正闸村的道路与桥函进行改造提升，有效解决了群众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出行难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和农产品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运输难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问题，显著降低了物流损耗与运输成本，为农资下乡和农产品出村进城提供了便捷高效的通道。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优化市场环境，拓宽增收致富渠道。</t>
    </r>
    <r>
      <rPr>
        <sz val="26"/>
        <rFont val="Times New Roman"/>
        <charset val="134"/>
      </rPr>
      <t xml:space="preserve"> </t>
    </r>
    <r>
      <rPr>
        <sz val="26"/>
        <rFont val="方正仿宋_GBK"/>
        <charset val="134"/>
      </rPr>
      <t>对叶盛镇农贸市场的综合性改造提升（包括新建公厕、污水管网、场地硬化、划设停车位等），从根本上改善了交易环境和卫生条件。这将直接吸引更多客流量，提升市场活力，为周边农户、合作社及商户提供更规范、更广阔的农产品展销平台，助力实现优质优价，稳定并增加其经营性收入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</si>
  <si>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）数量指标：张庄村道路沥青面层硬化</t>
    </r>
    <r>
      <rPr>
        <sz val="26"/>
        <rFont val="Times New Roman"/>
        <charset val="134"/>
      </rPr>
      <t>5235</t>
    </r>
    <r>
      <rPr>
        <sz val="26"/>
        <rFont val="方正仿宋_GBK"/>
        <charset val="134"/>
      </rPr>
      <t>平方米，铺砖</t>
    </r>
    <r>
      <rPr>
        <sz val="26"/>
        <rFont val="Times New Roman"/>
        <charset val="134"/>
      </rPr>
      <t>342</t>
    </r>
    <r>
      <rPr>
        <sz val="26"/>
        <rFont val="方正仿宋_GBK"/>
        <charset val="134"/>
      </rPr>
      <t>平方米，铺设路缘石</t>
    </r>
    <r>
      <rPr>
        <sz val="26"/>
        <rFont val="Times New Roman"/>
        <charset val="134"/>
      </rPr>
      <t>2628</t>
    </r>
    <r>
      <rPr>
        <sz val="26"/>
        <rFont val="方正仿宋_GBK"/>
        <charset val="134"/>
      </rPr>
      <t>米；联丰村道路沥青面层硬化</t>
    </r>
    <r>
      <rPr>
        <sz val="26"/>
        <rFont val="Times New Roman"/>
        <charset val="134"/>
      </rPr>
      <t>4500</t>
    </r>
    <r>
      <rPr>
        <sz val="26"/>
        <rFont val="方正仿宋_GBK"/>
        <charset val="134"/>
      </rPr>
      <t>平方米，路缘石</t>
    </r>
    <r>
      <rPr>
        <sz val="26"/>
        <rFont val="Times New Roman"/>
        <charset val="134"/>
      </rPr>
      <t>2475</t>
    </r>
    <r>
      <rPr>
        <sz val="26"/>
        <rFont val="方正仿宋_GBK"/>
        <charset val="134"/>
      </rPr>
      <t>米；五星村原地十三队道路改造提升</t>
    </r>
    <r>
      <rPr>
        <sz val="26"/>
        <rFont val="Times New Roman"/>
        <charset val="134"/>
      </rPr>
      <t>4660</t>
    </r>
    <r>
      <rPr>
        <sz val="26"/>
        <rFont val="方正仿宋_GBK"/>
        <charset val="134"/>
      </rPr>
      <t>平方米；正闸村桥函拓宽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米等。对叶盛镇农贸市场改造提升，新建公共厕所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座</t>
    </r>
    <r>
      <rPr>
        <sz val="26"/>
        <rFont val="Times New Roman"/>
        <charset val="134"/>
      </rPr>
      <t>99</t>
    </r>
    <r>
      <rPr>
        <sz val="26"/>
        <rFont val="方正仿宋_GBK"/>
        <charset val="134"/>
      </rPr>
      <t>平方米、新建污水主管网</t>
    </r>
    <r>
      <rPr>
        <sz val="26"/>
        <rFont val="Times New Roman"/>
        <charset val="134"/>
      </rPr>
      <t>374</t>
    </r>
    <r>
      <rPr>
        <sz val="26"/>
        <rFont val="方正仿宋_GBK"/>
        <charset val="134"/>
      </rPr>
      <t>米，污水检查井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座，隔油池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个，污水管网清淤</t>
    </r>
    <r>
      <rPr>
        <sz val="26"/>
        <rFont val="Times New Roman"/>
        <charset val="134"/>
      </rPr>
      <t>500</t>
    </r>
    <r>
      <rPr>
        <sz val="26"/>
        <rFont val="方正仿宋_GBK"/>
        <charset val="134"/>
      </rPr>
      <t>米，场地硬化</t>
    </r>
    <r>
      <rPr>
        <sz val="26"/>
        <rFont val="Times New Roman"/>
        <charset val="134"/>
      </rPr>
      <t>6500</t>
    </r>
    <r>
      <rPr>
        <sz val="26"/>
        <rFont val="方正仿宋_GBK"/>
        <charset val="134"/>
      </rPr>
      <t>平方米、污水井盖井圈更换</t>
    </r>
    <r>
      <rPr>
        <sz val="26"/>
        <rFont val="Times New Roman"/>
        <charset val="134"/>
      </rPr>
      <t>32</t>
    </r>
    <r>
      <rPr>
        <sz val="26"/>
        <rFont val="方正仿宋_GBK"/>
        <charset val="134"/>
      </rPr>
      <t>套，雨水篦子更换</t>
    </r>
    <r>
      <rPr>
        <sz val="26"/>
        <rFont val="Times New Roman"/>
        <charset val="134"/>
      </rPr>
      <t>14</t>
    </r>
    <r>
      <rPr>
        <sz val="26"/>
        <rFont val="方正仿宋_GBK"/>
        <charset val="134"/>
      </rPr>
      <t>套，预埋式立式防撞柱</t>
    </r>
    <r>
      <rPr>
        <sz val="26"/>
        <rFont val="Times New Roman"/>
        <charset val="134"/>
      </rPr>
      <t>236</t>
    </r>
    <r>
      <rPr>
        <sz val="26"/>
        <rFont val="方正仿宋_GBK"/>
        <charset val="134"/>
      </rPr>
      <t>根，施划停车位</t>
    </r>
    <r>
      <rPr>
        <sz val="26"/>
        <rFont val="Times New Roman"/>
        <charset val="134"/>
      </rPr>
      <t>386</t>
    </r>
    <r>
      <rPr>
        <sz val="26"/>
        <rFont val="方正仿宋_GBK"/>
        <charset val="134"/>
      </rPr>
      <t>个。等；（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≤440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）社会效益：提升农村公共基础设施水平：明显实现。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</si>
  <si>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叶盛镇龙门村集体光伏发电项目</t>
    </r>
  </si>
  <si>
    <r>
      <rPr>
        <sz val="26"/>
        <rFont val="方正仿宋_GBK"/>
        <charset val="134"/>
      </rPr>
      <t>本项目计划利用村部大棚、东屋面、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户低收入人群等屋顶闲置面积</t>
    </r>
    <r>
      <rPr>
        <sz val="26"/>
        <rFont val="Times New Roman"/>
        <charset val="134"/>
      </rPr>
      <t>15060</t>
    </r>
    <r>
      <rPr>
        <sz val="26"/>
        <rFont val="方正仿宋_GBK"/>
        <charset val="134"/>
      </rPr>
      <t>平方米搭建光伏发电装置，在农户的庭院几屋顶建设小型光伏电站</t>
    </r>
  </si>
  <si>
    <r>
      <rPr>
        <sz val="26"/>
        <rFont val="方正仿宋_GBK"/>
        <charset val="134"/>
      </rPr>
      <t>叶盛镇龙门村</t>
    </r>
  </si>
  <si>
    <r>
      <rPr>
        <sz val="26"/>
        <rFont val="方正仿宋_GBK"/>
        <charset val="134"/>
      </rPr>
      <t>本项目建成后，形成的固定资产移交至龙门村股份经济合作社进行后续管护。项目运营期内，将定向招聘本地</t>
    </r>
    <r>
      <rPr>
        <sz val="26"/>
        <rFont val="Times New Roman"/>
        <charset val="134"/>
      </rPr>
      <t>3-6</t>
    </r>
    <r>
      <rPr>
        <sz val="26"/>
        <rFont val="方正仿宋_GBK"/>
        <charset val="134"/>
      </rPr>
      <t>名村民参与光伏板日常清洁、设施巡检、渔塘养殖维护等轻体力工作，同时聘请专业电气专业人员进行后期维护，通过将分布式户用光伏通过变压器网售于电网。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</si>
  <si>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）数量指标：在项目预定区域建设总容量</t>
    </r>
    <r>
      <rPr>
        <sz val="26"/>
        <rFont val="Times New Roman"/>
        <charset val="134"/>
      </rPr>
      <t>2.68</t>
    </r>
    <r>
      <rPr>
        <sz val="26"/>
        <rFont val="方正仿宋_GBK"/>
        <charset val="134"/>
      </rPr>
      <t>兆瓦的光伏电站，预估年发电量约达到</t>
    </r>
    <r>
      <rPr>
        <sz val="26"/>
        <rFont val="Times New Roman"/>
        <charset val="134"/>
      </rPr>
      <t>9230320</t>
    </r>
    <r>
      <rPr>
        <sz val="26"/>
        <rFont val="方正仿宋_GBK"/>
        <charset val="134"/>
      </rPr>
      <t>度电。（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）质量指标：工程验收合格率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）成本指标：项目总体建设成本</t>
    </r>
    <r>
      <rPr>
        <sz val="26"/>
        <rFont val="Times New Roman"/>
        <charset val="134"/>
      </rPr>
      <t>≤370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）经济效益：通过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自发自用，余电上网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的差额上网模式，所发电量在满足自身需求的同时，余电并入电网销售，预计年均创造显著电费收入。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）本村受益脱贫户监测对象满意度≧</t>
    </r>
    <r>
      <rPr>
        <sz val="26"/>
        <rFont val="Times New Roman"/>
        <charset val="134"/>
      </rPr>
      <t>95%</t>
    </r>
  </si>
  <si>
    <r>
      <rPr>
        <sz val="26"/>
        <rFont val="方正仿宋_GBK"/>
        <charset val="0"/>
      </rPr>
      <t>产业发展</t>
    </r>
  </si>
  <si>
    <r>
      <rPr>
        <sz val="26"/>
        <rFont val="方正仿宋_GBK"/>
        <charset val="0"/>
      </rPr>
      <t>小坝镇南庄村设施温棚建设项目</t>
    </r>
  </si>
  <si>
    <r>
      <rPr>
        <sz val="26"/>
        <rFont val="方正仿宋_GBK"/>
        <charset val="0"/>
      </rPr>
      <t>新建</t>
    </r>
  </si>
  <si>
    <r>
      <rPr>
        <sz val="26"/>
        <rFont val="方正仿宋_GBK"/>
        <charset val="0"/>
      </rPr>
      <t>项目占地</t>
    </r>
    <r>
      <rPr>
        <sz val="26"/>
        <rFont val="Times New Roman"/>
        <charset val="0"/>
      </rPr>
      <t>45</t>
    </r>
    <r>
      <rPr>
        <sz val="26"/>
        <rFont val="方正仿宋_GBK"/>
        <charset val="0"/>
      </rPr>
      <t>亩，新建设施温棚</t>
    </r>
    <r>
      <rPr>
        <sz val="26"/>
        <rFont val="Times New Roman"/>
        <charset val="0"/>
      </rPr>
      <t>15</t>
    </r>
    <r>
      <rPr>
        <sz val="26"/>
        <rFont val="方正仿宋_GBK"/>
        <charset val="0"/>
      </rPr>
      <t>栋（长</t>
    </r>
    <r>
      <rPr>
        <sz val="26"/>
        <rFont val="Times New Roman"/>
        <charset val="0"/>
      </rPr>
      <t>84</t>
    </r>
    <r>
      <rPr>
        <sz val="26"/>
        <rFont val="方正仿宋_GBK"/>
        <charset val="0"/>
      </rPr>
      <t>米，宽</t>
    </r>
    <r>
      <rPr>
        <sz val="26"/>
        <rFont val="Times New Roman"/>
        <charset val="0"/>
      </rPr>
      <t>16</t>
    </r>
    <r>
      <rPr>
        <sz val="26"/>
        <rFont val="方正仿宋_GBK"/>
        <charset val="0"/>
      </rPr>
      <t>米），配套建设水肥一体化，道路，电路，灌溉渠道等。</t>
    </r>
  </si>
  <si>
    <r>
      <rPr>
        <sz val="26"/>
        <rFont val="方正仿宋_GBK"/>
        <charset val="0"/>
      </rPr>
      <t>南庄村</t>
    </r>
  </si>
  <si>
    <r>
      <rPr>
        <sz val="26"/>
        <rFont val="方正仿宋_GBK"/>
        <charset val="134"/>
      </rPr>
      <t>小坝镇人民政府</t>
    </r>
  </si>
  <si>
    <r>
      <rPr>
        <sz val="26"/>
        <rFont val="方正仿宋_GBK"/>
        <charset val="0"/>
      </rPr>
      <t>预计项目实施后，由南庄村村集体管理经营，为本村及邻村农户提供</t>
    </r>
    <r>
      <rPr>
        <sz val="26"/>
        <rFont val="Times New Roman"/>
        <charset val="0"/>
      </rPr>
      <t>100</t>
    </r>
    <r>
      <rPr>
        <sz val="26"/>
        <rFont val="方正仿宋_GBK"/>
        <charset val="0"/>
      </rPr>
      <t>个就业岗位，支付农户工资收入</t>
    </r>
    <r>
      <rPr>
        <sz val="26"/>
        <rFont val="Times New Roman"/>
        <charset val="0"/>
      </rPr>
      <t>50</t>
    </r>
    <r>
      <rPr>
        <sz val="26"/>
        <rFont val="方正仿宋_GBK"/>
        <charset val="0"/>
      </rPr>
      <t>万元。实现村集体收入年均增长</t>
    </r>
    <r>
      <rPr>
        <sz val="26"/>
        <rFont val="Times New Roman"/>
        <charset val="0"/>
      </rPr>
      <t>20</t>
    </r>
    <r>
      <rPr>
        <sz val="26"/>
        <rFont val="方正仿宋_GBK"/>
        <charset val="0"/>
      </rPr>
      <t>万元。</t>
    </r>
  </si>
  <si>
    <r>
      <rPr>
        <sz val="26"/>
        <rFont val="Times New Roman"/>
        <charset val="0"/>
      </rPr>
      <t>1.</t>
    </r>
    <r>
      <rPr>
        <sz val="26"/>
        <rFont val="方正仿宋_GBK"/>
        <charset val="0"/>
      </rPr>
      <t>产出指标：（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）数量指标：新建标准化设施温棚数量</t>
    </r>
    <r>
      <rPr>
        <sz val="26"/>
        <rFont val="Times New Roman"/>
        <charset val="0"/>
      </rPr>
      <t>8</t>
    </r>
    <r>
      <rPr>
        <sz val="26"/>
        <rFont val="方正仿宋_GBK"/>
        <charset val="0"/>
      </rPr>
      <t>栋；（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）质量指标：项目验收合格率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3</t>
    </r>
    <r>
      <rPr>
        <sz val="26"/>
        <rFont val="方正仿宋_GBK"/>
        <charset val="0"/>
      </rPr>
      <t>）时效指标：项目建设按期完成率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4</t>
    </r>
    <r>
      <rPr>
        <sz val="26"/>
        <rFont val="方正仿宋_GBK"/>
        <charset val="0"/>
      </rPr>
      <t>）成本指标：项目总投资</t>
    </r>
    <r>
      <rPr>
        <sz val="26"/>
        <rFont val="Times New Roman"/>
        <charset val="0"/>
      </rPr>
      <t>200</t>
    </r>
    <r>
      <rPr>
        <sz val="26"/>
        <rFont val="方正仿宋_GBK"/>
        <charset val="0"/>
      </rPr>
      <t>万元。</t>
    </r>
    <r>
      <rPr>
        <sz val="26"/>
        <rFont val="Times New Roman"/>
        <charset val="0"/>
      </rPr>
      <t xml:space="preserve"> 
2.</t>
    </r>
    <r>
      <rPr>
        <sz val="26"/>
        <rFont val="方正仿宋_GBK"/>
        <charset val="0"/>
      </rPr>
      <t>效益指标：（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）社会效益：完善产业结构，提高种植户收入：有效实现。</t>
    </r>
    <r>
      <rPr>
        <sz val="26"/>
        <rFont val="Times New Roman"/>
        <charset val="0"/>
      </rPr>
      <t xml:space="preserve">
3.</t>
    </r>
    <r>
      <rPr>
        <sz val="26"/>
        <rFont val="方正仿宋_GBK"/>
        <charset val="0"/>
      </rPr>
      <t>满意度指标：（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）受益脱贫户、监测对象满意度</t>
    </r>
    <r>
      <rPr>
        <sz val="26"/>
        <rFont val="Times New Roman"/>
        <charset val="0"/>
      </rPr>
      <t>≥92%</t>
    </r>
    <r>
      <rPr>
        <sz val="26"/>
        <rFont val="方正仿宋_GBK"/>
        <charset val="0"/>
      </rPr>
      <t>。</t>
    </r>
  </si>
  <si>
    <r>
      <rPr>
        <sz val="26"/>
        <rFont val="方正仿宋_GBK"/>
        <charset val="134"/>
      </rPr>
      <t>小坝镇小坝村发展新型农村集体经济项目</t>
    </r>
  </si>
  <si>
    <r>
      <rPr>
        <sz val="26"/>
        <rFont val="方正仿宋_GBK"/>
        <charset val="134"/>
      </rPr>
      <t>车间改造</t>
    </r>
    <r>
      <rPr>
        <sz val="26"/>
        <rFont val="Times New Roman"/>
        <charset val="134"/>
      </rPr>
      <t>2000</t>
    </r>
    <r>
      <rPr>
        <sz val="26"/>
        <rFont val="方正仿宋_GBK"/>
        <charset val="134"/>
      </rPr>
      <t>平米，购买缝纫机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台，裁剪机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台，商标印刷机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台，空气压缩机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台，电动叉车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台，安装辅助材料等。</t>
    </r>
  </si>
  <si>
    <r>
      <rPr>
        <sz val="26"/>
        <rFont val="方正仿宋_GBK"/>
        <charset val="134"/>
      </rPr>
      <t>小坝村南环市场</t>
    </r>
  </si>
  <si>
    <r>
      <rPr>
        <sz val="26"/>
        <rFont val="方正仿宋_GBK"/>
        <charset val="0"/>
      </rPr>
      <t>项目建成运营后，由小坝村村集体管理经营，为本村及邻村农户提供</t>
    </r>
    <r>
      <rPr>
        <sz val="26"/>
        <rFont val="Times New Roman"/>
        <charset val="0"/>
      </rPr>
      <t>45</t>
    </r>
    <r>
      <rPr>
        <sz val="26"/>
        <rFont val="方正仿宋_GBK"/>
        <charset val="0"/>
      </rPr>
      <t>个失地农民就业岗位，支付农户工资收入</t>
    </r>
    <r>
      <rPr>
        <sz val="26"/>
        <rFont val="Times New Roman"/>
        <charset val="0"/>
      </rPr>
      <t>240</t>
    </r>
    <r>
      <rPr>
        <sz val="26"/>
        <rFont val="方正仿宋_GBK"/>
        <charset val="0"/>
      </rPr>
      <t>万元。实现村集体收入年均增长</t>
    </r>
    <r>
      <rPr>
        <sz val="26"/>
        <rFont val="Times New Roman"/>
        <charset val="0"/>
      </rPr>
      <t>30</t>
    </r>
    <r>
      <rPr>
        <sz val="26"/>
        <rFont val="方正仿宋_GBK"/>
        <charset val="0"/>
      </rPr>
      <t>万元</t>
    </r>
  </si>
  <si>
    <r>
      <rPr>
        <sz val="26"/>
        <rFont val="Times New Roman"/>
        <charset val="0"/>
      </rPr>
      <t>1.</t>
    </r>
    <r>
      <rPr>
        <sz val="26"/>
        <rFont val="方正仿宋_GBK"/>
        <charset val="0"/>
      </rPr>
      <t>产出指标：（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）数量指标：改造车间</t>
    </r>
    <r>
      <rPr>
        <sz val="26"/>
        <rFont val="Times New Roman"/>
        <charset val="0"/>
      </rPr>
      <t>2000</t>
    </r>
    <r>
      <rPr>
        <sz val="26"/>
        <rFont val="方正仿宋_GBK"/>
        <charset val="0"/>
      </rPr>
      <t>平米，配备机械设备</t>
    </r>
    <r>
      <rPr>
        <sz val="26"/>
        <rFont val="Times New Roman"/>
        <charset val="0"/>
      </rPr>
      <t>37</t>
    </r>
    <r>
      <rPr>
        <sz val="26"/>
        <rFont val="方正仿宋_GBK"/>
        <charset val="0"/>
      </rPr>
      <t>台；（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）质量指标：项目验收合格率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3</t>
    </r>
    <r>
      <rPr>
        <sz val="26"/>
        <rFont val="方正仿宋_GBK"/>
        <charset val="0"/>
      </rPr>
      <t>）时效指标：项目建设按期完成率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4</t>
    </r>
    <r>
      <rPr>
        <sz val="26"/>
        <rFont val="方正仿宋_GBK"/>
        <charset val="0"/>
      </rPr>
      <t>）成本指标：项目总投资</t>
    </r>
    <r>
      <rPr>
        <sz val="26"/>
        <rFont val="Times New Roman"/>
        <charset val="0"/>
      </rPr>
      <t>270</t>
    </r>
    <r>
      <rPr>
        <sz val="26"/>
        <rFont val="方正仿宋_GBK"/>
        <charset val="0"/>
      </rPr>
      <t>万元。</t>
    </r>
    <r>
      <rPr>
        <sz val="26"/>
        <rFont val="Times New Roman"/>
        <charset val="0"/>
      </rPr>
      <t xml:space="preserve"> 
2.</t>
    </r>
    <r>
      <rPr>
        <sz val="26"/>
        <rFont val="方正仿宋_GBK"/>
        <charset val="0"/>
      </rPr>
      <t>效益指标：（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）社会效益：完善产业结构，解决失地农民就业；收入：有效实现。</t>
    </r>
    <r>
      <rPr>
        <sz val="26"/>
        <rFont val="Times New Roman"/>
        <charset val="0"/>
      </rPr>
      <t xml:space="preserve">
3.</t>
    </r>
    <r>
      <rPr>
        <sz val="26"/>
        <rFont val="方正仿宋_GBK"/>
        <charset val="0"/>
      </rPr>
      <t>满意度指标：（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）受益脱贫户、监测对象满意度</t>
    </r>
    <r>
      <rPr>
        <sz val="26"/>
        <rFont val="Times New Roman"/>
        <charset val="0"/>
      </rPr>
      <t>≥95%</t>
    </r>
  </si>
  <si>
    <r>
      <rPr>
        <sz val="26"/>
        <rFont val="方正仿宋_GBK"/>
        <charset val="134"/>
      </rPr>
      <t>大坝镇利民村设施农业产业建设项目</t>
    </r>
  </si>
  <si>
    <r>
      <rPr>
        <sz val="26"/>
        <rFont val="方正仿宋_GBK"/>
        <charset val="134"/>
      </rPr>
      <t>新建</t>
    </r>
    <r>
      <rPr>
        <sz val="26"/>
        <rFont val="Times New Roman"/>
        <charset val="134"/>
      </rPr>
      <t>80</t>
    </r>
    <r>
      <rPr>
        <sz val="26"/>
        <rFont val="方正仿宋_GBK"/>
        <charset val="134"/>
      </rPr>
      <t>栋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米</t>
    </r>
    <r>
      <rPr>
        <sz val="26"/>
        <rFont val="Times New Roman"/>
        <charset val="134"/>
      </rPr>
      <t>*10</t>
    </r>
    <r>
      <rPr>
        <sz val="26"/>
        <rFont val="方正仿宋_GBK"/>
        <charset val="134"/>
      </rPr>
      <t>米拱棚，配套水电路等基础设施。</t>
    </r>
  </si>
  <si>
    <r>
      <rPr>
        <sz val="26"/>
        <rFont val="方正仿宋_GBK"/>
        <charset val="134"/>
      </rPr>
      <t>大坝镇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利民村</t>
    </r>
  </si>
  <si>
    <r>
      <rPr>
        <sz val="26"/>
        <rFont val="方正仿宋_GBK"/>
        <charset val="134"/>
      </rPr>
      <t>大坝镇人民政府</t>
    </r>
  </si>
  <si>
    <r>
      <rPr>
        <sz val="26"/>
        <rFont val="方正仿宋_GBK"/>
        <charset val="134"/>
      </rPr>
      <t>项目建成后，以村合作社自主经营，依托青铜峡市种科农业种植专业合作社的技术、市场等优质资源，发展订单农业，有效的保障村集体经济和农民收入的持续稳定增长。可实现合作社经济年收入增加</t>
    </r>
    <r>
      <rPr>
        <sz val="26"/>
        <rFont val="Times New Roman"/>
        <charset val="134"/>
      </rPr>
      <t>80</t>
    </r>
    <r>
      <rPr>
        <sz val="26"/>
        <rFont val="方正仿宋_GBK"/>
        <charset val="134"/>
      </rPr>
      <t>万元左右，吸纳务工人员</t>
    </r>
    <r>
      <rPr>
        <sz val="26"/>
        <rFont val="Times New Roman"/>
        <charset val="134"/>
      </rPr>
      <t>50</t>
    </r>
    <r>
      <rPr>
        <sz val="26"/>
        <rFont val="方正仿宋_GBK"/>
        <charset val="134"/>
      </rPr>
      <t>人左右，增加农户工资性收入</t>
    </r>
    <r>
      <rPr>
        <sz val="26"/>
        <rFont val="Times New Roman"/>
        <charset val="134"/>
      </rPr>
      <t>100</t>
    </r>
    <r>
      <rPr>
        <sz val="26"/>
        <rFont val="方正仿宋_GBK"/>
        <charset val="134"/>
      </rPr>
      <t>万元，保障村民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家门口就业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</si>
  <si>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</t>
    </r>
    <r>
      <rPr>
        <sz val="26"/>
        <rFont val="Times New Roman"/>
        <charset val="134"/>
      </rPr>
      <t>80</t>
    </r>
    <r>
      <rPr>
        <sz val="26"/>
        <rFont val="方正仿宋_GBK"/>
        <charset val="134"/>
      </rPr>
      <t>栋拱棚，配套水电及生产道路等设施。（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 xml:space="preserve">100%; 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500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）社会效益：提供</t>
    </r>
    <r>
      <rPr>
        <sz val="26"/>
        <rFont val="Times New Roman"/>
        <charset val="134"/>
      </rPr>
      <t>50</t>
    </r>
    <r>
      <rPr>
        <sz val="26"/>
        <rFont val="方正仿宋_GBK"/>
        <charset val="134"/>
      </rPr>
      <t>个工作岗位。</t>
    </r>
    <r>
      <rPr>
        <sz val="26"/>
        <rFont val="Times New Roman"/>
        <charset val="134"/>
      </rPr>
      <t xml:space="preserve"> 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）公众满意度指标</t>
    </r>
    <r>
      <rPr>
        <sz val="26"/>
        <rFont val="Times New Roman"/>
        <charset val="134"/>
      </rPr>
      <t>≥96%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</si>
  <si>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青铜峡市大坝镇蒋东村设施农业产业建设项目</t>
    </r>
  </si>
  <si>
    <r>
      <rPr>
        <sz val="26"/>
        <rFont val="方正仿宋_GBK"/>
        <charset val="134"/>
      </rPr>
      <t>新建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栋</t>
    </r>
    <r>
      <rPr>
        <sz val="26"/>
        <rFont val="Times New Roman"/>
        <charset val="134"/>
      </rPr>
      <t>80</t>
    </r>
    <r>
      <rPr>
        <sz val="26"/>
        <rFont val="方正仿宋_GBK"/>
        <charset val="134"/>
      </rPr>
      <t>米</t>
    </r>
    <r>
      <rPr>
        <sz val="26"/>
        <rFont val="Times New Roman"/>
        <charset val="134"/>
      </rPr>
      <t>*14</t>
    </r>
    <r>
      <rPr>
        <sz val="26"/>
        <rFont val="方正仿宋_GBK"/>
        <charset val="134"/>
      </rPr>
      <t>米拱棚，配套水电路等基础设施。</t>
    </r>
  </si>
  <si>
    <r>
      <rPr>
        <sz val="26"/>
        <rFont val="方正仿宋_GBK"/>
        <charset val="134"/>
      </rPr>
      <t>大坝镇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蒋东村</t>
    </r>
  </si>
  <si>
    <r>
      <rPr>
        <sz val="26"/>
        <rFont val="方正仿宋_GBK"/>
        <charset val="134"/>
      </rPr>
      <t>项目建成后，以村合作社自主经营，依托蒋东村现有温棚蔬菜种植技术、市场等优质资源，发展订单农业，有效的保障村集体经济和农民收入的持续稳定增长。可实现合作社经济年收入增加</t>
    </r>
    <r>
      <rPr>
        <sz val="26"/>
        <rFont val="Times New Roman"/>
        <charset val="134"/>
      </rPr>
      <t>120</t>
    </r>
    <r>
      <rPr>
        <sz val="26"/>
        <rFont val="方正仿宋_GBK"/>
        <charset val="134"/>
      </rPr>
      <t>万元左右，吸纳务工人员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人左右，增加农户工资性收入</t>
    </r>
    <r>
      <rPr>
        <sz val="26"/>
        <rFont val="Times New Roman"/>
        <charset val="134"/>
      </rPr>
      <t>100</t>
    </r>
    <r>
      <rPr>
        <sz val="26"/>
        <rFont val="方正仿宋_GBK"/>
        <charset val="134"/>
      </rPr>
      <t>万元，保障村民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家门口就业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</si>
  <si>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栋拱棚，配套水电及生产道路等设施。（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 xml:space="preserve">100%; 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900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）社会效益：提供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个工作岗位。</t>
    </r>
    <r>
      <rPr>
        <sz val="26"/>
        <rFont val="Times New Roman"/>
        <charset val="134"/>
      </rPr>
      <t xml:space="preserve"> 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）公众满意度指标</t>
    </r>
    <r>
      <rPr>
        <sz val="26"/>
        <rFont val="Times New Roman"/>
        <charset val="134"/>
      </rPr>
      <t>≥96%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</si>
  <si>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大坝镇陈俊村百年枣林基础设施提升改造项目</t>
    </r>
  </si>
  <si>
    <r>
      <rPr>
        <sz val="26"/>
        <rFont val="方正仿宋_GBK"/>
        <charset val="134"/>
      </rPr>
      <t>新建</t>
    </r>
    <r>
      <rPr>
        <sz val="26"/>
        <rFont val="Times New Roman"/>
        <charset val="134"/>
      </rPr>
      <t>4276</t>
    </r>
    <r>
      <rPr>
        <sz val="26"/>
        <rFont val="方正仿宋_GBK"/>
        <charset val="134"/>
      </rPr>
      <t>平方米的混凝土面层停车场，完善区域停车配套；新增</t>
    </r>
    <r>
      <rPr>
        <sz val="26"/>
        <rFont val="Times New Roman"/>
        <charset val="134"/>
      </rPr>
      <t>35</t>
    </r>
    <r>
      <rPr>
        <sz val="26"/>
        <rFont val="方正仿宋_GBK"/>
        <charset val="134"/>
      </rPr>
      <t>个照明庭院灯、</t>
    </r>
    <r>
      <rPr>
        <sz val="26"/>
        <rFont val="Times New Roman"/>
        <charset val="134"/>
      </rPr>
      <t>60</t>
    </r>
    <r>
      <rPr>
        <sz val="26"/>
        <rFont val="方正仿宋_GBK"/>
        <charset val="134"/>
      </rPr>
      <t>个照明路灯，保障夜间通行与活动照明；</t>
    </r>
    <r>
      <rPr>
        <sz val="26"/>
        <rFont val="Times New Roman"/>
        <charset val="134"/>
      </rPr>
      <t>259</t>
    </r>
    <r>
      <rPr>
        <sz val="26"/>
        <rFont val="方正仿宋_GBK"/>
        <charset val="134"/>
      </rPr>
      <t>米围墙改造提升及</t>
    </r>
    <r>
      <rPr>
        <sz val="26"/>
        <rFont val="Times New Roman"/>
        <charset val="134"/>
      </rPr>
      <t>266</t>
    </r>
    <r>
      <rPr>
        <sz val="26"/>
        <rFont val="方正仿宋_GBK"/>
        <charset val="134"/>
      </rPr>
      <t>米的倒塌围墙修复；新增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组健身拓展器材与</t>
    </r>
    <r>
      <rPr>
        <sz val="26"/>
        <rFont val="Times New Roman"/>
        <charset val="134"/>
      </rPr>
      <t>5</t>
    </r>
    <r>
      <rPr>
        <sz val="26"/>
        <rFont val="方正仿宋_GBK"/>
        <charset val="134"/>
      </rPr>
      <t>组休闲健身器材；路口标识牌两个、园内标识牌增设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个；配备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个配套果皮箱与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个配套坐凳。</t>
    </r>
  </si>
  <si>
    <r>
      <rPr>
        <sz val="26"/>
        <rFont val="方正仿宋_GBK"/>
        <charset val="134"/>
      </rPr>
      <t>大坝镇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陈俊村</t>
    </r>
  </si>
  <si>
    <r>
      <rPr>
        <sz val="26"/>
        <rFont val="方正仿宋_GBK"/>
        <charset val="134"/>
      </rPr>
      <t>项目建成后，可以进一步加强陈俊古枣园生态保护和开发利用，保护古枣园，传承枣文化，盘活农村闲置资源，改善农村人居环境，促进村集体经济发展，推动乡村旅游高质量发展。</t>
    </r>
  </si>
  <si>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、产出指标：（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）数量指标：混凝土停车场</t>
    </r>
    <r>
      <rPr>
        <sz val="26"/>
        <rFont val="Times New Roman"/>
        <charset val="134"/>
      </rPr>
      <t>4506</t>
    </r>
    <r>
      <rPr>
        <sz val="26"/>
        <rFont val="方正仿宋_GBK"/>
        <charset val="134"/>
      </rPr>
      <t>平方米，沥青道路</t>
    </r>
    <r>
      <rPr>
        <sz val="26"/>
        <rFont val="Times New Roman"/>
        <charset val="134"/>
      </rPr>
      <t>288</t>
    </r>
    <r>
      <rPr>
        <sz val="26"/>
        <rFont val="方正仿宋_GBK"/>
        <charset val="134"/>
      </rPr>
      <t>平方米，枣林病虫害修复</t>
    </r>
    <r>
      <rPr>
        <sz val="26"/>
        <rFont val="Times New Roman"/>
        <charset val="134"/>
      </rPr>
      <t>28024</t>
    </r>
    <r>
      <rPr>
        <sz val="26"/>
        <rFont val="方正仿宋_GBK"/>
        <charset val="134"/>
      </rPr>
      <t>平方米等。（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 xml:space="preserve">100%;                         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340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
2</t>
    </r>
    <r>
      <rPr>
        <sz val="26"/>
        <rFont val="方正仿宋_GBK"/>
        <charset val="134"/>
      </rPr>
      <t>、效益指标：（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）社会效益：盘活农村闲置资源，改善农村人居环境，促进村集体经济发展。</t>
    </r>
    <r>
      <rPr>
        <sz val="26"/>
        <rFont val="Times New Roman"/>
        <charset val="134"/>
      </rPr>
      <t xml:space="preserve">
 3</t>
    </r>
    <r>
      <rPr>
        <sz val="26"/>
        <rFont val="方正仿宋_GBK"/>
        <charset val="134"/>
      </rPr>
      <t>、满意度指标：（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）公众满意度指标</t>
    </r>
    <r>
      <rPr>
        <sz val="26"/>
        <rFont val="Times New Roman"/>
        <charset val="134"/>
      </rPr>
      <t>90%≥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</si>
  <si>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峡口镇闫渠村设施拱棚建设项目</t>
    </r>
  </si>
  <si>
    <r>
      <rPr>
        <sz val="26"/>
        <rFont val="方正仿宋_GBK"/>
        <charset val="134"/>
      </rPr>
      <t>新建</t>
    </r>
    <r>
      <rPr>
        <sz val="26"/>
        <rFont val="Times New Roman"/>
        <charset val="134"/>
      </rPr>
      <t>84*14</t>
    </r>
    <r>
      <rPr>
        <sz val="26"/>
        <rFont val="方正仿宋_GBK"/>
        <charset val="134"/>
      </rPr>
      <t>米拱棚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栋，安装棉被</t>
    </r>
    <r>
      <rPr>
        <sz val="26"/>
        <rFont val="Times New Roman"/>
        <charset val="134"/>
      </rPr>
      <t>32</t>
    </r>
    <r>
      <rPr>
        <sz val="26"/>
        <rFont val="方正仿宋_GBK"/>
        <charset val="134"/>
      </rPr>
      <t>套、配套水、电、水肥一体机等基础设施；硬化场地</t>
    </r>
    <r>
      <rPr>
        <sz val="26"/>
        <rFont val="Times New Roman"/>
        <charset val="134"/>
      </rPr>
      <t>1462</t>
    </r>
    <r>
      <rPr>
        <sz val="26"/>
        <rFont val="方正仿宋_GBK"/>
        <charset val="134"/>
      </rPr>
      <t>平方米。</t>
    </r>
  </si>
  <si>
    <r>
      <rPr>
        <sz val="26"/>
        <rFont val="方正仿宋_GBK"/>
        <charset val="134"/>
      </rPr>
      <t>闫渠村</t>
    </r>
  </si>
  <si>
    <r>
      <rPr>
        <sz val="26"/>
        <rFont val="方正仿宋_GBK"/>
        <charset val="134"/>
      </rPr>
      <t>峡口镇</t>
    </r>
  </si>
  <si>
    <r>
      <rPr>
        <sz val="26"/>
        <rFont val="方正仿宋_GBK"/>
        <charset val="134"/>
      </rPr>
      <t>项目投产后由闫渠村村集体自主经营，可推动村集体产业发展，夯实乡村振兴发展的基础，形成良好的示范带动作用。有力促进辖区老旧温室改造提升，持续不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断地完善产业发展的基础条件，提升反季节蔬菜瓜果种植销售和设施，种植技术创新，从而更好地推动青铜峡市峡口镇农业产业结构调整。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</si>
  <si>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</t>
    </r>
    <r>
      <rPr>
        <sz val="26"/>
        <rFont val="Times New Roman"/>
        <charset val="134"/>
      </rPr>
      <t>84*14</t>
    </r>
    <r>
      <rPr>
        <sz val="26"/>
        <rFont val="方正仿宋_GBK"/>
        <charset val="134"/>
      </rPr>
      <t>米拱棚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栋；（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600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 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）社会效益：完善产业结构，提高种植户收入：有效实现。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）受益脱贫户、监测对象满意度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</si>
  <si>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134"/>
      </rPr>
      <t>青铜峡市峡口镇赵渠村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年度扶持发展新型农村集体经济项目</t>
    </r>
  </si>
  <si>
    <r>
      <rPr>
        <sz val="26"/>
        <rFont val="方正仿宋_GBK"/>
        <charset val="134"/>
      </rPr>
      <t>新建拱棚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座，（占地约</t>
    </r>
    <r>
      <rPr>
        <sz val="26"/>
        <rFont val="Times New Roman"/>
        <charset val="134"/>
      </rPr>
      <t>10.7</t>
    </r>
    <r>
      <rPr>
        <sz val="26"/>
        <rFont val="方正仿宋_GBK"/>
        <charset val="134"/>
      </rPr>
      <t>亩），配套水、电、路、场地平整等基础设施。</t>
    </r>
  </si>
  <si>
    <r>
      <rPr>
        <sz val="26"/>
        <rFont val="方正仿宋_GBK"/>
        <charset val="134"/>
      </rPr>
      <t>赵渠村</t>
    </r>
  </si>
  <si>
    <r>
      <rPr>
        <sz val="26"/>
        <rFont val="方正仿宋_GBK"/>
        <charset val="134"/>
      </rPr>
      <t>峡口镇赵渠村</t>
    </r>
  </si>
  <si>
    <r>
      <rPr>
        <sz val="26"/>
        <rFont val="方正仿宋_GBK"/>
        <charset val="134"/>
      </rPr>
      <t>项目投产后采取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企业＋村集体经济＋农户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的经营模式，前期种植带动老百姓务工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人，预计每年带动群众及村集体增收</t>
    </r>
    <r>
      <rPr>
        <sz val="26"/>
        <rFont val="Times New Roman"/>
        <charset val="134"/>
      </rPr>
      <t>10</t>
    </r>
    <r>
      <rPr>
        <sz val="26"/>
        <rFont val="方正仿宋_GBK"/>
        <charset val="134"/>
      </rPr>
      <t>万元。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</si>
  <si>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）数量指标：新建拱棚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座（占地约</t>
    </r>
    <r>
      <rPr>
        <sz val="26"/>
        <rFont val="Times New Roman"/>
        <charset val="134"/>
      </rPr>
      <t>10.7</t>
    </r>
    <r>
      <rPr>
        <sz val="26"/>
        <rFont val="方正仿宋_GBK"/>
        <charset val="134"/>
      </rPr>
      <t>亩）；（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）成本指标：项目总投资</t>
    </r>
    <r>
      <rPr>
        <sz val="26"/>
        <rFont val="Times New Roman"/>
        <charset val="134"/>
      </rPr>
      <t>120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 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）社会效益：完善产业结构。（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）经济效益：带动群众及村集体增收</t>
    </r>
    <r>
      <rPr>
        <sz val="26"/>
        <rFont val="Times New Roman"/>
        <charset val="134"/>
      </rPr>
      <t>≥10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>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）受益群众及脱贫户、监测对象满意度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</si>
  <si>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0"/>
      </rPr>
      <t>青铜峡市陈袁滩镇袁滩村现代农业示范基地建设项目</t>
    </r>
  </si>
  <si>
    <r>
      <rPr>
        <sz val="26"/>
        <rFont val="方正仿宋_GBK"/>
        <charset val="0"/>
      </rPr>
      <t>新建标准化设施温棚</t>
    </r>
    <r>
      <rPr>
        <sz val="26"/>
        <rFont val="Times New Roman"/>
        <charset val="0"/>
      </rPr>
      <t>21</t>
    </r>
    <r>
      <rPr>
        <sz val="26"/>
        <rFont val="方正仿宋_GBK"/>
        <charset val="0"/>
      </rPr>
      <t>栋，土地平整，配套水电基础设施建设。</t>
    </r>
  </si>
  <si>
    <r>
      <rPr>
        <sz val="26"/>
        <rFont val="方正仿宋_GBK"/>
        <charset val="0"/>
      </rPr>
      <t>袁滩村</t>
    </r>
  </si>
  <si>
    <r>
      <rPr>
        <sz val="26"/>
        <rFont val="方正仿宋_GBK"/>
        <charset val="0"/>
      </rPr>
      <t>陈袁滩镇人民政府</t>
    </r>
  </si>
  <si>
    <r>
      <rPr>
        <sz val="26"/>
        <rFont val="方正仿宋_GBK"/>
        <charset val="134"/>
      </rPr>
      <t>项目建成运营后，由本村负责监督管理，温棚以本村自营或出租的形式获利，增加村集体收入，有效解决本村的就业务工，向有种植意愿的脱贫户、监测对象进行普及推广，同时培训种植技术，对脱贫人口种植户发放产业奖补，增加脱贫户、监测对象家庭收入，消除返贫风险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</si>
  <si>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）数量指标：新建标准化设施温棚数量</t>
    </r>
    <r>
      <rPr>
        <sz val="26"/>
        <rFont val="Times New Roman"/>
        <charset val="134"/>
      </rPr>
      <t>21</t>
    </r>
    <r>
      <rPr>
        <sz val="26"/>
        <rFont val="方正仿宋_GBK"/>
        <charset val="134"/>
      </rPr>
      <t>栋；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）时效指标：项目建设按期完成率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）成本指标：项目建设成本</t>
    </r>
    <r>
      <rPr>
        <sz val="26"/>
        <rFont val="Times New Roman"/>
        <charset val="134"/>
      </rPr>
      <t>≤730.2</t>
    </r>
    <r>
      <rPr>
        <sz val="26"/>
        <rFont val="方正仿宋_GBK"/>
        <charset val="134"/>
      </rPr>
      <t>万元。</t>
    </r>
    <r>
      <rPr>
        <sz val="26"/>
        <rFont val="Times New Roman"/>
        <charset val="134"/>
      </rPr>
      <t xml:space="preserve"> 
2.</t>
    </r>
    <r>
      <rPr>
        <sz val="26"/>
        <rFont val="方正仿宋_GBK"/>
        <charset val="134"/>
      </rPr>
      <t>效益指标：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）经济效益：壮大村集体收入</t>
    </r>
    <r>
      <rPr>
        <sz val="26"/>
        <rFont val="Times New Roman"/>
        <charset val="134"/>
      </rPr>
      <t>23</t>
    </r>
    <r>
      <rPr>
        <sz val="26"/>
        <rFont val="方正仿宋_GBK"/>
        <charset val="134"/>
      </rPr>
      <t>万元；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）社会效益：完善产业结构，提高种植户收入：明显实现。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满意度指标：群众满意度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</si>
  <si>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rPr>
        <sz val="26"/>
        <rFont val="方正仿宋_GBK"/>
        <charset val="0"/>
      </rPr>
      <t>青铜峡市陈袁滩镇袁滩村分布式光伏开发项目</t>
    </r>
  </si>
  <si>
    <r>
      <rPr>
        <sz val="26"/>
        <rFont val="方正仿宋_GBK"/>
        <charset val="0"/>
      </rPr>
      <t>建设总装机容量</t>
    </r>
    <r>
      <rPr>
        <sz val="26"/>
        <rFont val="Times New Roman"/>
        <charset val="0"/>
      </rPr>
      <t xml:space="preserve"> 618kW</t>
    </r>
    <r>
      <rPr>
        <sz val="26"/>
        <rFont val="方正仿宋_GBK"/>
        <charset val="0"/>
      </rPr>
      <t>分布式光伏电站，年均发电量</t>
    </r>
    <r>
      <rPr>
        <sz val="26"/>
        <rFont val="Times New Roman"/>
        <charset val="0"/>
      </rPr>
      <t xml:space="preserve"> 76 </t>
    </r>
    <r>
      <rPr>
        <sz val="26"/>
        <rFont val="方正仿宋_GBK"/>
        <charset val="0"/>
      </rPr>
      <t>万</t>
    </r>
    <r>
      <rPr>
        <sz val="26"/>
        <rFont val="Times New Roman"/>
        <charset val="0"/>
      </rPr>
      <t xml:space="preserve"> kW·h</t>
    </r>
  </si>
  <si>
    <r>
      <rPr>
        <sz val="26"/>
        <rFont val="方正仿宋_GBK"/>
        <charset val="0"/>
      </rPr>
      <t>补号村</t>
    </r>
  </si>
  <si>
    <r>
      <rPr>
        <sz val="26"/>
        <rFont val="方正仿宋_GBK"/>
        <charset val="134"/>
      </rPr>
      <t>陈袁滩镇人民政府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</si>
  <si>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项目建设过程中可吸纳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个本村劳动力参与务工，实现务工收入</t>
    </r>
    <r>
      <rPr>
        <sz val="26"/>
        <rFont val="Times New Roman"/>
        <charset val="134"/>
      </rPr>
      <t>20</t>
    </r>
    <r>
      <rPr>
        <sz val="26"/>
        <rFont val="方正仿宋_GBK"/>
        <charset val="134"/>
      </rPr>
      <t>万元，人均务工增收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万元，带动监测对象务工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人。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项目建设完成后，将固定资产移交给袁滩村，由袁滩村经济合作社经营，实行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闲置资源盘活</t>
    </r>
    <r>
      <rPr>
        <sz val="26"/>
        <rFont val="Times New Roman"/>
        <charset val="134"/>
      </rPr>
      <t>+</t>
    </r>
    <r>
      <rPr>
        <sz val="26"/>
        <rFont val="方正仿宋_GBK"/>
        <charset val="134"/>
      </rPr>
      <t>清洁能源利用</t>
    </r>
    <r>
      <rPr>
        <sz val="26"/>
        <rFont val="Times New Roman"/>
        <charset val="134"/>
      </rPr>
      <t>+</t>
    </r>
    <r>
      <rPr>
        <sz val="26"/>
        <rFont val="方正仿宋_GBK"/>
        <charset val="134"/>
      </rPr>
      <t>集体经济壮大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的产业管理运行机制，充分发挥合作社示范带动作用，以结对帮扶、吸纳就业的形式带动周围监测户及低收入农户增收，形成</t>
    </r>
    <r>
      <rPr>
        <sz val="26"/>
        <rFont val="Times New Roman"/>
        <charset val="134"/>
      </rPr>
      <t xml:space="preserve"> “</t>
    </r>
    <r>
      <rPr>
        <sz val="26"/>
        <rFont val="方正仿宋_GBK"/>
        <charset val="134"/>
      </rPr>
      <t>能源收益</t>
    </r>
    <r>
      <rPr>
        <sz val="26"/>
        <rFont val="Times New Roman"/>
        <charset val="134"/>
      </rPr>
      <t xml:space="preserve"> + </t>
    </r>
    <r>
      <rPr>
        <sz val="26"/>
        <rFont val="方正仿宋_GBK"/>
        <charset val="134"/>
      </rPr>
      <t>就业收入</t>
    </r>
    <r>
      <rPr>
        <sz val="26"/>
        <rFont val="Times New Roman"/>
        <charset val="134"/>
      </rPr>
      <t xml:space="preserve">” </t>
    </r>
    <r>
      <rPr>
        <sz val="26"/>
        <rFont val="方正仿宋_GBK"/>
        <charset val="134"/>
      </rPr>
      <t>双增收模式。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</si>
  <si>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）数量指标：新建总装机容量</t>
    </r>
    <r>
      <rPr>
        <sz val="26"/>
        <rFont val="Times New Roman"/>
        <charset val="134"/>
      </rPr>
      <t>618kW</t>
    </r>
    <r>
      <rPr>
        <sz val="26"/>
        <rFont val="方正仿宋_GBK"/>
        <charset val="134"/>
      </rPr>
      <t>分布式光伏电站，年均发电量</t>
    </r>
    <r>
      <rPr>
        <sz val="26"/>
        <rFont val="Times New Roman"/>
        <charset val="134"/>
      </rPr>
      <t>76</t>
    </r>
    <r>
      <rPr>
        <sz val="26"/>
        <rFont val="方正仿宋_GBK"/>
        <charset val="134"/>
      </rPr>
      <t>万</t>
    </r>
    <r>
      <rPr>
        <sz val="26"/>
        <rFont val="Times New Roman"/>
        <charset val="134"/>
      </rPr>
      <t>kWh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）质量指标：项目验收合格率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）时效指标：工程完工及时率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）成本指标：项目建设成本</t>
    </r>
    <r>
      <rPr>
        <sz val="26"/>
        <rFont val="Times New Roman"/>
        <charset val="134"/>
      </rPr>
      <t>≤264</t>
    </r>
    <r>
      <rPr>
        <sz val="26"/>
        <rFont val="方正仿宋_GBK"/>
        <charset val="134"/>
      </rPr>
      <t>万元；</t>
    </r>
    <r>
      <rPr>
        <sz val="26"/>
        <rFont val="Times New Roman"/>
        <charset val="134"/>
      </rPr>
      <t xml:space="preserve"> 
2.</t>
    </r>
    <r>
      <rPr>
        <sz val="26"/>
        <rFont val="方正仿宋_GBK"/>
        <charset val="134"/>
      </rPr>
      <t>效益指标：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）经济效益：壮大袁滩村集体收入</t>
    </r>
    <r>
      <rPr>
        <sz val="26"/>
        <rFont val="Times New Roman"/>
        <charset val="134"/>
      </rPr>
      <t>25</t>
    </r>
    <r>
      <rPr>
        <sz val="26"/>
        <rFont val="方正仿宋_GBK"/>
        <charset val="134"/>
      </rPr>
      <t>万元并推动袁滩村乡村经济发展；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）社会效益：项目受益户数</t>
    </r>
    <r>
      <rPr>
        <sz val="26"/>
        <rFont val="Times New Roman"/>
        <charset val="134"/>
      </rPr>
      <t>≥1583</t>
    </r>
    <r>
      <rPr>
        <sz val="26"/>
        <rFont val="方正仿宋_GBK"/>
        <charset val="134"/>
      </rPr>
      <t>户；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</t>
    </r>
    <r>
      <rPr>
        <sz val="26"/>
        <rFont val="Times New Roman"/>
        <charset val="134"/>
      </rPr>
      <t xml:space="preserve">
</t>
    </r>
    <r>
      <rPr>
        <sz val="26"/>
        <rFont val="方正仿宋_GBK"/>
        <charset val="134"/>
      </rPr>
      <t>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）受益脱贫户、监测对象满意度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</si>
  <si>
    <r>
      <t>青铜峡市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年农村公路安全生命防护工程</t>
    </r>
  </si>
  <si>
    <r>
      <rPr>
        <sz val="26"/>
        <rFont val="方正仿宋_GBK"/>
        <charset val="134"/>
      </rPr>
      <t>本项目涉及青铜峡市农村公路</t>
    </r>
    <r>
      <rPr>
        <sz val="26"/>
        <rFont val="Times New Roman"/>
        <charset val="134"/>
      </rPr>
      <t xml:space="preserve"> 17 </t>
    </r>
    <r>
      <rPr>
        <sz val="26"/>
        <rFont val="方正仿宋_GBK"/>
        <charset val="134"/>
      </rPr>
      <t>条，合计长度</t>
    </r>
    <r>
      <rPr>
        <sz val="26"/>
        <rFont val="Times New Roman"/>
        <charset val="134"/>
      </rPr>
      <t>260.18km</t>
    </r>
    <r>
      <rPr>
        <sz val="26"/>
        <rFont val="方正仿宋_GBK"/>
        <charset val="134"/>
      </rPr>
      <t>，其中乡道</t>
    </r>
    <r>
      <rPr>
        <sz val="26"/>
        <rFont val="Times New Roman"/>
        <charset val="134"/>
      </rPr>
      <t xml:space="preserve">136.17km/10 </t>
    </r>
    <r>
      <rPr>
        <sz val="26"/>
        <rFont val="方正仿宋_GBK"/>
        <charset val="134"/>
      </rPr>
      <t>条，县道</t>
    </r>
    <r>
      <rPr>
        <sz val="26"/>
        <rFont val="Times New Roman"/>
        <charset val="134"/>
      </rPr>
      <t>124.01km/7</t>
    </r>
    <r>
      <rPr>
        <sz val="26"/>
        <rFont val="方正仿宋_GBK"/>
        <charset val="134"/>
      </rPr>
      <t>条。项目主要实施内容为核查完善沿线交通安全设施</t>
    </r>
  </si>
  <si>
    <r>
      <rPr>
        <sz val="26"/>
        <rFont val="方正仿宋_GBK"/>
        <charset val="134"/>
      </rPr>
      <t>各镇</t>
    </r>
  </si>
  <si>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日</t>
    </r>
    <r>
      <rPr>
        <sz val="26"/>
        <rFont val="Times New Roman"/>
        <charset val="134"/>
      </rPr>
      <t>-2026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日</t>
    </r>
  </si>
  <si>
    <r>
      <rPr>
        <sz val="26"/>
        <rFont val="方正仿宋_GBK"/>
        <charset val="134"/>
      </rPr>
      <t>青铜峡农村公路建设管理中心</t>
    </r>
  </si>
  <si>
    <t>有利于降低公路运输的风险，消除安全隐患，建造高效、安全的公路管理系统，所有公路沿线村民均可受益。</t>
  </si>
  <si>
    <t>1.产出指标：
（1）数量指标：新建农村公路260.18km；
（2）质量指标：项目验收合格率100%；
（3）时效指标：工程完工及时率100%；
（4）成本指标：项目建设成本≤297万元； 
2.效益指标：
（1）社会效益：降低公路运输的风险，消除安全隐患；
3.满意度指标：
（1）受益脱贫户、监测对象满意度≥95%。</t>
  </si>
  <si>
    <t>就业项目</t>
  </si>
  <si>
    <r>
      <rPr>
        <sz val="26"/>
        <rFont val="方正仿宋_GBK"/>
        <charset val="134"/>
      </rPr>
      <t>乡村公益岗位</t>
    </r>
  </si>
  <si>
    <r>
      <rPr>
        <sz val="26"/>
        <rFont val="方正仿宋_GBK"/>
        <charset val="134"/>
      </rPr>
      <t>安排脱贫户、监测对象公益岗并给于工资补助。</t>
    </r>
  </si>
  <si>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日</t>
    </r>
    <r>
      <rPr>
        <sz val="26"/>
        <rFont val="Times New Roman"/>
        <charset val="134"/>
      </rPr>
      <t>-2026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12</t>
    </r>
    <r>
      <rPr>
        <sz val="26"/>
        <rFont val="方正仿宋_GBK"/>
        <charset val="134"/>
      </rPr>
      <t>月</t>
    </r>
    <r>
      <rPr>
        <sz val="26"/>
        <rFont val="Times New Roman"/>
        <charset val="134"/>
      </rPr>
      <t>31</t>
    </r>
    <r>
      <rPr>
        <sz val="26"/>
        <rFont val="方正仿宋_GBK"/>
        <charset val="134"/>
      </rPr>
      <t>日</t>
    </r>
  </si>
  <si>
    <r>
      <rPr>
        <sz val="26"/>
        <rFont val="方正仿宋_GBK"/>
        <charset val="134"/>
      </rPr>
      <t>青铜峡市就业创业和人才服务中心</t>
    </r>
  </si>
  <si>
    <r>
      <rPr>
        <sz val="26"/>
        <rFont val="方正仿宋_GBK"/>
        <charset val="134"/>
      </rPr>
      <t>对收入较低脱贫户、监测对象家庭，具有一定劳动能力人员安排公益岗位，增加家庭收入，降低返贫风险，受益脱贫人口</t>
    </r>
    <r>
      <rPr>
        <sz val="26"/>
        <rFont val="Times New Roman"/>
        <charset val="134"/>
      </rPr>
      <t>204</t>
    </r>
    <r>
      <rPr>
        <sz val="26"/>
        <rFont val="方正仿宋_GBK"/>
        <charset val="134"/>
      </rPr>
      <t>人，月工资收入</t>
    </r>
    <r>
      <rPr>
        <sz val="26"/>
        <rFont val="Times New Roman"/>
        <charset val="134"/>
      </rPr>
      <t>1680</t>
    </r>
    <r>
      <rPr>
        <sz val="26"/>
        <rFont val="方正仿宋_GBK"/>
        <charset val="134"/>
      </rPr>
      <t>元，户均年增加收入</t>
    </r>
    <r>
      <rPr>
        <sz val="26"/>
        <rFont val="Times New Roman"/>
        <charset val="134"/>
      </rPr>
      <t>20160</t>
    </r>
    <r>
      <rPr>
        <sz val="26"/>
        <rFont val="方正仿宋_GBK"/>
        <charset val="134"/>
      </rPr>
      <t>元左右。</t>
    </r>
  </si>
  <si>
    <r>
      <rPr>
        <sz val="26"/>
        <rFont val="Times New Roman"/>
        <charset val="0"/>
      </rPr>
      <t>1.</t>
    </r>
    <r>
      <rPr>
        <sz val="26"/>
        <rFont val="方正仿宋_GBK"/>
        <charset val="0"/>
      </rPr>
      <t>产出指标：（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）数量指标：享受公益性岗位补贴人数</t>
    </r>
    <r>
      <rPr>
        <sz val="26"/>
        <rFont val="Times New Roman"/>
        <charset val="0"/>
      </rPr>
      <t>204</t>
    </r>
    <r>
      <rPr>
        <sz val="26"/>
        <rFont val="方正仿宋_GBK"/>
        <charset val="0"/>
      </rPr>
      <t>人；（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）质量指标：公益性岗位补贴发放准确率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3</t>
    </r>
    <r>
      <rPr>
        <sz val="26"/>
        <rFont val="方正仿宋_GBK"/>
        <charset val="0"/>
      </rPr>
      <t>）时效指标：公益性岗位补贴及时发放率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4</t>
    </r>
    <r>
      <rPr>
        <sz val="26"/>
        <rFont val="方正仿宋_GBK"/>
        <charset val="0"/>
      </rPr>
      <t>）成本指标：公益性岗位补贴人均月标准：</t>
    </r>
    <r>
      <rPr>
        <sz val="26"/>
        <rFont val="Times New Roman"/>
        <charset val="0"/>
      </rPr>
      <t>1680</t>
    </r>
    <r>
      <rPr>
        <sz val="26"/>
        <rFont val="方正仿宋_GBK"/>
        <charset val="0"/>
      </rPr>
      <t>元。</t>
    </r>
    <r>
      <rPr>
        <sz val="26"/>
        <rFont val="Times New Roman"/>
        <charset val="0"/>
      </rPr>
      <t xml:space="preserve">
2.</t>
    </r>
    <r>
      <rPr>
        <sz val="26"/>
        <rFont val="方正仿宋_GBK"/>
        <charset val="0"/>
      </rPr>
      <t>效益指标：（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）社会效益：脱贫人口、监测对象公益性岗位就业人数：</t>
    </r>
    <r>
      <rPr>
        <sz val="26"/>
        <rFont val="Times New Roman"/>
        <charset val="0"/>
      </rPr>
      <t>204</t>
    </r>
    <r>
      <rPr>
        <sz val="26"/>
        <rFont val="方正仿宋_GBK"/>
        <charset val="0"/>
      </rPr>
      <t>人；（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）可持续影响：为脱贫户、监测对象持续提供公益性岗位：长期。</t>
    </r>
    <r>
      <rPr>
        <sz val="26"/>
        <rFont val="Times New Roman"/>
        <charset val="0"/>
      </rPr>
      <t xml:space="preserve">
3.</t>
    </r>
    <r>
      <rPr>
        <sz val="26"/>
        <rFont val="方正仿宋_GBK"/>
        <charset val="0"/>
      </rPr>
      <t>满意度指标：（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）受益脱贫户、监测对象满意度</t>
    </r>
    <r>
      <rPr>
        <sz val="26"/>
        <rFont val="Times New Roman"/>
        <charset val="0"/>
      </rPr>
      <t>≥98%</t>
    </r>
    <r>
      <rPr>
        <sz val="26"/>
        <rFont val="方正仿宋_GBK"/>
        <charset val="0"/>
      </rPr>
      <t>。</t>
    </r>
  </si>
  <si>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年脱贫户、监测户农村寄递物流公益岗项目</t>
    </r>
  </si>
  <si>
    <r>
      <rPr>
        <sz val="26"/>
        <rFont val="方正仿宋_GBK"/>
        <charset val="134"/>
      </rPr>
      <t>负责本地区农产品网上销售的收寄服务，村级寄递物流综合服务站邮件快件接收保管、代投、代收工作，报刊、信件等普服邮件的接收、投递工作，承担本地区快递进村寄递服务及邮政便民服务等工作，满足农村群众生产生活需要。计划安排</t>
    </r>
    <r>
      <rPr>
        <sz val="26"/>
        <rFont val="Times New Roman"/>
        <charset val="134"/>
      </rPr>
      <t>17</t>
    </r>
    <r>
      <rPr>
        <sz val="26"/>
        <rFont val="方正仿宋_GBK"/>
        <charset val="134"/>
      </rPr>
      <t>人，待遇参考公益岗岗位工资。</t>
    </r>
  </si>
  <si>
    <r>
      <rPr>
        <sz val="26"/>
        <rFont val="方正仿宋_GBK"/>
        <charset val="134"/>
      </rPr>
      <t>农业农村局</t>
    </r>
  </si>
  <si>
    <r>
      <rPr>
        <sz val="26"/>
        <rFont val="方正仿宋_GBK"/>
        <charset val="134"/>
      </rPr>
      <t>对收入较低脱贫户、监测对象家庭，具有一定劳动能力人员安排公益岗位，增加家庭收入，降低返贫风险，受益脱贫人口</t>
    </r>
    <r>
      <rPr>
        <sz val="26"/>
        <rFont val="Times New Roman"/>
        <charset val="134"/>
      </rPr>
      <t>17</t>
    </r>
    <r>
      <rPr>
        <sz val="26"/>
        <rFont val="方正仿宋_GBK"/>
        <charset val="134"/>
      </rPr>
      <t>人，月工资收入</t>
    </r>
    <r>
      <rPr>
        <sz val="26"/>
        <rFont val="Times New Roman"/>
        <charset val="134"/>
      </rPr>
      <t>1680</t>
    </r>
    <r>
      <rPr>
        <sz val="26"/>
        <rFont val="方正仿宋_GBK"/>
        <charset val="134"/>
      </rPr>
      <t>元，户均年增加收入</t>
    </r>
    <r>
      <rPr>
        <sz val="26"/>
        <rFont val="Times New Roman"/>
        <charset val="134"/>
      </rPr>
      <t>20160</t>
    </r>
    <r>
      <rPr>
        <sz val="26"/>
        <rFont val="方正仿宋_GBK"/>
        <charset val="134"/>
      </rPr>
      <t>元左右。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</si>
  <si>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0"/>
      </rPr>
      <t>产出指标：（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）数量指标：享受公益性岗位补贴人数</t>
    </r>
    <r>
      <rPr>
        <sz val="26"/>
        <rFont val="Times New Roman"/>
        <charset val="0"/>
      </rPr>
      <t>17</t>
    </r>
    <r>
      <rPr>
        <sz val="26"/>
        <rFont val="方正仿宋_GBK"/>
        <charset val="0"/>
      </rPr>
      <t>人；（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）质量指标：公益性岗位补贴发放准确率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3</t>
    </r>
    <r>
      <rPr>
        <sz val="26"/>
        <rFont val="方正仿宋_GBK"/>
        <charset val="0"/>
      </rPr>
      <t>）时效指标：公益性岗位补贴及时发放率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4</t>
    </r>
    <r>
      <rPr>
        <sz val="26"/>
        <rFont val="方正仿宋_GBK"/>
        <charset val="0"/>
      </rPr>
      <t>）成本指标：公益性岗位补贴人均月标准：</t>
    </r>
    <r>
      <rPr>
        <sz val="26"/>
        <rFont val="Times New Roman"/>
        <charset val="0"/>
      </rPr>
      <t>1680</t>
    </r>
    <r>
      <rPr>
        <sz val="26"/>
        <rFont val="方正仿宋_GBK"/>
        <charset val="0"/>
      </rPr>
      <t>元。</t>
    </r>
    <r>
      <rPr>
        <sz val="26"/>
        <rFont val="Times New Roman"/>
        <charset val="0"/>
      </rPr>
      <t xml:space="preserve">
2.</t>
    </r>
    <r>
      <rPr>
        <sz val="26"/>
        <rFont val="方正仿宋_GBK"/>
        <charset val="0"/>
      </rPr>
      <t>效益指标：（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）社会效益：脱贫人口、监测对象公益性岗位就业人数：</t>
    </r>
    <r>
      <rPr>
        <sz val="26"/>
        <rFont val="Times New Roman"/>
        <charset val="0"/>
      </rPr>
      <t>17</t>
    </r>
    <r>
      <rPr>
        <sz val="26"/>
        <rFont val="方正仿宋_GBK"/>
        <charset val="0"/>
      </rPr>
      <t>人；（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）可持续影响：为脱贫户、监测对象持续提供公益性岗位：长期。</t>
    </r>
    <r>
      <rPr>
        <sz val="26"/>
        <rFont val="Times New Roman"/>
        <charset val="0"/>
      </rPr>
      <t xml:space="preserve">
3.</t>
    </r>
    <r>
      <rPr>
        <sz val="26"/>
        <rFont val="方正仿宋_GBK"/>
        <charset val="0"/>
      </rPr>
      <t>满意度指标：（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）受益脱贫户、监测对象满意度</t>
    </r>
    <r>
      <rPr>
        <sz val="26"/>
        <rFont val="Times New Roman"/>
        <charset val="0"/>
      </rPr>
      <t>≥98%</t>
    </r>
    <r>
      <rPr>
        <sz val="26"/>
        <rFont val="方正仿宋_GBK"/>
        <charset val="0"/>
      </rPr>
      <t>。</t>
    </r>
  </si>
  <si>
    <t>巩固三保障成果</t>
  </si>
  <si>
    <r>
      <t>2026</t>
    </r>
    <r>
      <rPr>
        <sz val="26"/>
        <rFont val="方正仿宋_GBK"/>
        <charset val="134"/>
      </rPr>
      <t>年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雨露计划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项目</t>
    </r>
  </si>
  <si>
    <r>
      <rPr>
        <sz val="26"/>
        <rFont val="方正仿宋_GBK"/>
        <charset val="134"/>
      </rPr>
      <t>对脱贫户、监测对象家庭学生开展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雨露计划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职业教育帮扶助学，奖补标准按照相关奖补措施文件执行。</t>
    </r>
  </si>
  <si>
    <r>
      <rPr>
        <sz val="26"/>
        <rFont val="方正仿宋_GBK"/>
        <charset val="134"/>
      </rPr>
      <t>各村</t>
    </r>
  </si>
  <si>
    <r>
      <rPr>
        <sz val="26"/>
        <rFont val="方正仿宋_GBK"/>
        <charset val="134"/>
      </rPr>
      <t>对符合条件脱贫户、监测对象家庭子女实施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雨露计划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教育补助，减轻家庭上学负担，消除风险，预计受益学生</t>
    </r>
    <r>
      <rPr>
        <sz val="26"/>
        <rFont val="Times New Roman"/>
        <charset val="134"/>
      </rPr>
      <t>475</t>
    </r>
    <r>
      <rPr>
        <sz val="26"/>
        <rFont val="方正仿宋_GBK"/>
        <charset val="134"/>
      </rPr>
      <t>人，每户每年减少支出</t>
    </r>
    <r>
      <rPr>
        <sz val="26"/>
        <rFont val="Times New Roman"/>
        <charset val="134"/>
      </rPr>
      <t>2000-4000</t>
    </r>
    <r>
      <rPr>
        <sz val="26"/>
        <rFont val="方正仿宋_GBK"/>
        <charset val="134"/>
      </rPr>
      <t>元。</t>
    </r>
  </si>
  <si>
    <r>
      <rPr>
        <sz val="26"/>
        <rFont val="Times New Roman"/>
        <charset val="0"/>
      </rPr>
      <t>1.</t>
    </r>
    <r>
      <rPr>
        <sz val="26"/>
        <rFont val="方正仿宋_GBK"/>
        <charset val="0"/>
      </rPr>
      <t>产出指标：（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）数量指标：资助脱贫户、监测对象子女人数</t>
    </r>
    <r>
      <rPr>
        <sz val="26"/>
        <rFont val="Times New Roman"/>
        <charset val="0"/>
      </rPr>
      <t>475</t>
    </r>
    <r>
      <rPr>
        <sz val="26"/>
        <rFont val="方正仿宋_GBK"/>
        <charset val="0"/>
      </rPr>
      <t>人；（</t>
    </r>
    <r>
      <rPr>
        <sz val="26"/>
        <rFont val="Times New Roman"/>
        <charset val="0"/>
      </rPr>
      <t>2</t>
    </r>
    <r>
      <rPr>
        <sz val="26"/>
        <rFont val="方正仿宋_GBK"/>
        <charset val="0"/>
      </rPr>
      <t>）质量指标：雨露计划补助发放准确率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3</t>
    </r>
    <r>
      <rPr>
        <sz val="26"/>
        <rFont val="方正仿宋_GBK"/>
        <charset val="0"/>
      </rPr>
      <t>）时效指标：雨露计划补助及时发放率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；（</t>
    </r>
    <r>
      <rPr>
        <sz val="26"/>
        <rFont val="Times New Roman"/>
        <charset val="0"/>
      </rPr>
      <t>4</t>
    </r>
    <r>
      <rPr>
        <sz val="26"/>
        <rFont val="方正仿宋_GBK"/>
        <charset val="0"/>
      </rPr>
      <t>）成本指标：脱贫户、监测对象子女每人每学年资助标准：</t>
    </r>
    <r>
      <rPr>
        <sz val="26"/>
        <rFont val="Times New Roman"/>
        <charset val="0"/>
      </rPr>
      <t>4000</t>
    </r>
    <r>
      <rPr>
        <sz val="26"/>
        <rFont val="方正仿宋_GBK"/>
        <charset val="0"/>
      </rPr>
      <t>元。</t>
    </r>
    <r>
      <rPr>
        <sz val="26"/>
        <rFont val="Times New Roman"/>
        <charset val="0"/>
      </rPr>
      <t xml:space="preserve">
2.</t>
    </r>
    <r>
      <rPr>
        <sz val="26"/>
        <rFont val="方正仿宋_GBK"/>
        <charset val="0"/>
      </rPr>
      <t>效益指标：（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）社会效益：脱贫户、监测对象子女全程全部接受资助的比例</t>
    </r>
    <r>
      <rPr>
        <sz val="26"/>
        <rFont val="Times New Roman"/>
        <charset val="0"/>
      </rPr>
      <t>100%</t>
    </r>
    <r>
      <rPr>
        <sz val="26"/>
        <rFont val="方正仿宋_GBK"/>
        <charset val="0"/>
      </rPr>
      <t>。</t>
    </r>
    <r>
      <rPr>
        <sz val="26"/>
        <rFont val="Times New Roman"/>
        <charset val="0"/>
      </rPr>
      <t xml:space="preserve">
3.</t>
    </r>
    <r>
      <rPr>
        <sz val="26"/>
        <rFont val="方正仿宋_GBK"/>
        <charset val="0"/>
      </rPr>
      <t>满意度指标：（</t>
    </r>
    <r>
      <rPr>
        <sz val="26"/>
        <rFont val="Times New Roman"/>
        <charset val="0"/>
      </rPr>
      <t>1</t>
    </r>
    <r>
      <rPr>
        <sz val="26"/>
        <rFont val="方正仿宋_GBK"/>
        <charset val="0"/>
      </rPr>
      <t>）受资助脱贫户、监测对象的学生和家长满意度</t>
    </r>
    <r>
      <rPr>
        <sz val="26"/>
        <rFont val="Times New Roman"/>
        <charset val="0"/>
      </rPr>
      <t>≥95%</t>
    </r>
    <r>
      <rPr>
        <sz val="26"/>
        <rFont val="方正仿宋_GBK"/>
        <charset val="0"/>
      </rPr>
      <t>。</t>
    </r>
  </si>
  <si>
    <r>
      <t>2026</t>
    </r>
    <r>
      <rPr>
        <sz val="26"/>
        <rFont val="方正仿宋_GBK"/>
        <charset val="134"/>
      </rPr>
      <t>年脱贫户、监测户小额贷款贴息（</t>
    </r>
    <r>
      <rPr>
        <sz val="26"/>
        <rFont val="Times New Roman"/>
        <charset val="134"/>
      </rPr>
      <t>4</t>
    </r>
    <r>
      <rPr>
        <sz val="26"/>
        <rFont val="宋体"/>
        <charset val="134"/>
      </rPr>
      <t>个</t>
    </r>
    <r>
      <rPr>
        <sz val="26"/>
        <rFont val="方正仿宋_GBK"/>
        <charset val="134"/>
      </rPr>
      <t>）</t>
    </r>
  </si>
  <si>
    <r>
      <rPr>
        <sz val="26"/>
        <rFont val="方正仿宋_GBK"/>
        <charset val="134"/>
      </rPr>
      <t>对脱贫户、监测对象家庭发展产业实施小额贷款贴息补助，补助标准按照自治区相关文件执行。</t>
    </r>
  </si>
  <si>
    <r>
      <rPr>
        <sz val="26"/>
        <rFont val="方正仿宋_GBK"/>
        <charset val="134"/>
      </rPr>
      <t>对脱贫户、监测对象家庭发展产业实施小额贷款贴息补助，预计受益群众</t>
    </r>
    <r>
      <rPr>
        <sz val="26"/>
        <rFont val="Times New Roman"/>
        <charset val="134"/>
      </rPr>
      <t>9976</t>
    </r>
    <r>
      <rPr>
        <sz val="26"/>
        <rFont val="方正仿宋_GBK"/>
        <charset val="134"/>
      </rPr>
      <t>人。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</si>
  <si>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）数量指标：领取小额贷款贴息补助户数</t>
    </r>
    <r>
      <rPr>
        <sz val="26"/>
        <rFont val="Times New Roman"/>
        <charset val="134"/>
      </rPr>
      <t>2494</t>
    </r>
    <r>
      <rPr>
        <sz val="26"/>
        <rFont val="方正仿宋_GBK"/>
        <charset val="134"/>
      </rPr>
      <t>户；（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）质量指标：小额贷款贴息补助发放准确率</t>
    </r>
    <r>
      <rPr>
        <sz val="26"/>
        <rFont val="Times New Roman"/>
        <charset val="134"/>
      </rPr>
      <t>99%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）时效指标：小额贷款贴息补助及时发放率</t>
    </r>
    <r>
      <rPr>
        <sz val="26"/>
        <rFont val="Times New Roman"/>
        <charset val="134"/>
      </rPr>
      <t>≥99%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）成本指标：脱贫户、监测户每户每年补助</t>
    </r>
    <r>
      <rPr>
        <sz val="26"/>
        <rFont val="Times New Roman"/>
        <charset val="134"/>
      </rPr>
      <t>≤5</t>
    </r>
    <r>
      <rPr>
        <sz val="26"/>
        <rFont val="方正仿宋_GBK"/>
        <charset val="134"/>
      </rPr>
      <t>万元；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）社会效益：提高脱贫户、监测对象家庭收入：效果显著；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）受益脱贫户、监测对象满意度</t>
    </r>
    <r>
      <rPr>
        <sz val="26"/>
        <rFont val="Times New Roman"/>
        <charset val="134"/>
      </rPr>
      <t>≥98%</t>
    </r>
    <r>
      <rPr>
        <sz val="26"/>
        <rFont val="方正仿宋_GBK"/>
        <charset val="134"/>
      </rPr>
      <t>。</t>
    </r>
  </si>
  <si>
    <r>
      <t>2026</t>
    </r>
    <r>
      <rPr>
        <sz val="26"/>
        <rFont val="方正仿宋_GBK"/>
        <charset val="134"/>
      </rPr>
      <t>年脱贫户、监测户产业补助项目（</t>
    </r>
    <r>
      <rPr>
        <sz val="26"/>
        <rFont val="Times New Roman"/>
        <charset val="134"/>
      </rPr>
      <t>8</t>
    </r>
    <r>
      <rPr>
        <sz val="26"/>
        <rFont val="宋体"/>
        <charset val="134"/>
      </rPr>
      <t>个</t>
    </r>
    <r>
      <rPr>
        <sz val="26"/>
        <rFont val="方正仿宋_GBK"/>
        <charset val="134"/>
      </rPr>
      <t>）</t>
    </r>
  </si>
  <si>
    <r>
      <rPr>
        <sz val="26"/>
        <rFont val="方正仿宋_GBK"/>
        <charset val="134"/>
      </rPr>
      <t>对在青铜峡市辖区内发展种植业、养殖业的脱贫户、监测户给予产业补助。奖补标准按照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年相关奖补措施文件执行。</t>
    </r>
  </si>
  <si>
    <r>
      <rPr>
        <sz val="26"/>
        <rFont val="方正仿宋_GBK"/>
        <charset val="134"/>
      </rPr>
      <t>对在青铜峡市辖区内发展种植业、养殖业的脱贫户、监测户给予产业补助。奖补标准按照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年相关奖补措施文件执行。预计受益群众</t>
    </r>
    <r>
      <rPr>
        <sz val="26"/>
        <rFont val="Times New Roman"/>
        <charset val="134"/>
      </rPr>
      <t>4040</t>
    </r>
    <r>
      <rPr>
        <sz val="26"/>
        <rFont val="方正仿宋_GBK"/>
        <charset val="134"/>
      </rPr>
      <t>人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</si>
  <si>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）数量指标：领取产业补助户数</t>
    </r>
    <r>
      <rPr>
        <sz val="26"/>
        <rFont val="Times New Roman"/>
        <charset val="134"/>
      </rPr>
      <t>1010</t>
    </r>
    <r>
      <rPr>
        <sz val="26"/>
        <rFont val="方正仿宋_GBK"/>
        <charset val="134"/>
      </rPr>
      <t>户；（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）质量指标：产业补助发放准确率</t>
    </r>
    <r>
      <rPr>
        <sz val="26"/>
        <rFont val="Times New Roman"/>
        <charset val="134"/>
      </rPr>
      <t>≥100%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）时效指标：产业补助及时发放率</t>
    </r>
    <r>
      <rPr>
        <sz val="26"/>
        <rFont val="Times New Roman"/>
        <charset val="134"/>
      </rPr>
      <t>≥100%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）成本指标：脱贫户每户每年累计补助</t>
    </r>
    <r>
      <rPr>
        <sz val="26"/>
        <rFont val="Times New Roman"/>
        <charset val="134"/>
      </rPr>
      <t>≤0.8</t>
    </r>
    <r>
      <rPr>
        <sz val="26"/>
        <rFont val="方正仿宋_GBK"/>
        <charset val="134"/>
      </rPr>
      <t>万元，监测户每户每年累计补助</t>
    </r>
    <r>
      <rPr>
        <sz val="26"/>
        <rFont val="Times New Roman"/>
        <charset val="134"/>
      </rPr>
      <t>≤1.2</t>
    </r>
    <r>
      <rPr>
        <sz val="26"/>
        <rFont val="方正仿宋_GBK"/>
        <charset val="134"/>
      </rPr>
      <t>万元；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）社会效益：提高脱贫户、监测对象家庭收入：效果显著；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）受益脱贫户、监测对象满意度</t>
    </r>
    <r>
      <rPr>
        <sz val="26"/>
        <rFont val="Times New Roman"/>
        <charset val="134"/>
      </rPr>
      <t>≥98%</t>
    </r>
    <r>
      <rPr>
        <sz val="26"/>
        <rFont val="方正仿宋_GBK"/>
        <charset val="134"/>
      </rPr>
      <t>。</t>
    </r>
  </si>
  <si>
    <r>
      <t>2026</t>
    </r>
    <r>
      <rPr>
        <sz val="26"/>
        <rFont val="方正仿宋_GBK"/>
        <charset val="134"/>
      </rPr>
      <t>年脱贫户、监测户务工奖补项目（</t>
    </r>
    <r>
      <rPr>
        <sz val="26"/>
        <rFont val="Times New Roman"/>
        <charset val="134"/>
      </rPr>
      <t>8</t>
    </r>
    <r>
      <rPr>
        <sz val="26"/>
        <rFont val="方正仿宋_GBK"/>
        <charset val="134"/>
      </rPr>
      <t>个）</t>
    </r>
  </si>
  <si>
    <r>
      <rPr>
        <sz val="26"/>
        <rFont val="方正仿宋_GBK"/>
        <charset val="134"/>
      </rPr>
      <t>对外出务工脱贫劳动力（含监测帮扶对象）及返乡在乡脱贫劳动力给予一次性劳务补助或生产奖补。奖补标准按照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年相关奖补措施文件执行。</t>
    </r>
  </si>
  <si>
    <r>
      <rPr>
        <sz val="26"/>
        <rFont val="方正仿宋_GBK"/>
        <charset val="134"/>
      </rPr>
      <t>对外出务工脱贫劳动力（含监测帮扶对象）及返乡在乡脱贫劳动力给予一次性劳务补助或生产奖补。奖补标准按照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年相关奖补措施文件执行。预计受益群众</t>
    </r>
    <r>
      <rPr>
        <sz val="26"/>
        <rFont val="Times New Roman"/>
        <charset val="134"/>
      </rPr>
      <t>3866</t>
    </r>
    <r>
      <rPr>
        <sz val="26"/>
        <rFont val="方正仿宋_GBK"/>
        <charset val="134"/>
      </rPr>
      <t>人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</si>
  <si>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）数量指标：领取务工奖补的脱贫户、监测对象人数</t>
    </r>
    <r>
      <rPr>
        <sz val="26"/>
        <rFont val="Times New Roman"/>
        <charset val="134"/>
      </rPr>
      <t>4667</t>
    </r>
    <r>
      <rPr>
        <sz val="26"/>
        <rFont val="方正仿宋_GBK"/>
        <charset val="134"/>
      </rPr>
      <t>人；（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）质量指标：务工奖补发放准确率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）时效指标：务工奖补及时发放率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）成本指标：脱贫户、监测对象务工奖补补贴每人</t>
    </r>
    <r>
      <rPr>
        <sz val="26"/>
        <rFont val="Times New Roman"/>
        <charset val="134"/>
      </rPr>
      <t>1500-2500</t>
    </r>
    <r>
      <rPr>
        <sz val="26"/>
        <rFont val="方正仿宋_GBK"/>
        <charset val="134"/>
      </rPr>
      <t>元，每户不超</t>
    </r>
    <r>
      <rPr>
        <sz val="26"/>
        <rFont val="Times New Roman"/>
        <charset val="134"/>
      </rPr>
      <t>3000</t>
    </r>
    <r>
      <rPr>
        <sz val="26"/>
        <rFont val="方正仿宋_GBK"/>
        <charset val="134"/>
      </rPr>
      <t>元。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）社会效益：增加脱贫人口的家庭收入，消除返贫风险：明显实现；（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）可持续影响：为脱贫户、监测对象持续提供务工补贴：长期。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）领取补贴的受益脱贫户、监测对象满意度</t>
    </r>
    <r>
      <rPr>
        <sz val="26"/>
        <rFont val="Times New Roman"/>
        <charset val="134"/>
      </rPr>
      <t>≥96%</t>
    </r>
    <r>
      <rPr>
        <sz val="26"/>
        <rFont val="方正仿宋_GBK"/>
        <charset val="134"/>
      </rPr>
      <t>。</t>
    </r>
  </si>
  <si>
    <r>
      <t>2026</t>
    </r>
    <r>
      <rPr>
        <sz val="26"/>
        <rFont val="方正仿宋_GBK"/>
        <charset val="134"/>
      </rPr>
      <t>年脱贫户、监测户一次性交通费补助项目（</t>
    </r>
    <r>
      <rPr>
        <sz val="26"/>
        <rFont val="Times New Roman"/>
        <charset val="134"/>
      </rPr>
      <t>8</t>
    </r>
    <r>
      <rPr>
        <sz val="26"/>
        <rFont val="方正仿宋_GBK"/>
        <charset val="134"/>
      </rPr>
      <t>个）</t>
    </r>
  </si>
  <si>
    <r>
      <rPr>
        <sz val="26"/>
        <rFont val="方正仿宋_GBK"/>
        <charset val="134"/>
      </rPr>
      <t>对跨县、跨省稳定务工就业的脱贫劳动力给予一次性交通奖补。奖补标准按照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年相关奖补措施文件执行。</t>
    </r>
  </si>
  <si>
    <r>
      <rPr>
        <sz val="26"/>
        <rFont val="方正仿宋_GBK"/>
        <charset val="134"/>
      </rPr>
      <t>对跨县、跨省稳定务工就业的脱贫劳动力给予一次性交通奖补。奖补标准按照</t>
    </r>
    <r>
      <rPr>
        <sz val="26"/>
        <rFont val="Times New Roman"/>
        <charset val="134"/>
      </rPr>
      <t>2026</t>
    </r>
    <r>
      <rPr>
        <sz val="26"/>
        <rFont val="方正仿宋_GBK"/>
        <charset val="134"/>
      </rPr>
      <t>年相关奖补措施文件执行。预计受益群众</t>
    </r>
    <r>
      <rPr>
        <sz val="26"/>
        <rFont val="Times New Roman"/>
        <charset val="134"/>
      </rPr>
      <t>3535</t>
    </r>
    <r>
      <rPr>
        <sz val="26"/>
        <rFont val="方正仿宋_GBK"/>
        <charset val="134"/>
      </rPr>
      <t>人。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</si>
  <si>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）数量指标：领取一次性交通奖补的外出务工脱贫劳动力人数</t>
    </r>
    <r>
      <rPr>
        <sz val="26"/>
        <rFont val="Times New Roman"/>
        <charset val="134"/>
      </rPr>
      <t>3535</t>
    </r>
    <r>
      <rPr>
        <sz val="26"/>
        <rFont val="方正仿宋_GBK"/>
        <charset val="134"/>
      </rPr>
      <t>人；（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）质量指标：一次性交通奖补发放准确率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）时效指标：一次性交通奖补及时发放率</t>
    </r>
    <r>
      <rPr>
        <sz val="26"/>
        <rFont val="Times New Roman"/>
        <charset val="134"/>
      </rPr>
      <t>99%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）成本指标：跨县、跨省稳定务工就业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个月以上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个月以下的分别给予</t>
    </r>
    <r>
      <rPr>
        <sz val="26"/>
        <rFont val="Times New Roman"/>
        <charset val="134"/>
      </rPr>
      <t>200</t>
    </r>
    <r>
      <rPr>
        <sz val="26"/>
        <rFont val="方正仿宋_GBK"/>
        <charset val="134"/>
      </rPr>
      <t>元和</t>
    </r>
    <r>
      <rPr>
        <sz val="26"/>
        <rFont val="Times New Roman"/>
        <charset val="134"/>
      </rPr>
      <t>800</t>
    </r>
    <r>
      <rPr>
        <sz val="26"/>
        <rFont val="方正仿宋_GBK"/>
        <charset val="134"/>
      </rPr>
      <t>元一次性交通奖补，</t>
    </r>
    <r>
      <rPr>
        <sz val="26"/>
        <rFont val="Times New Roman"/>
        <charset val="134"/>
      </rPr>
      <t>6</t>
    </r>
    <r>
      <rPr>
        <sz val="26"/>
        <rFont val="方正仿宋_GBK"/>
        <charset val="134"/>
      </rPr>
      <t>个月以上分别给予</t>
    </r>
    <r>
      <rPr>
        <sz val="26"/>
        <rFont val="Times New Roman"/>
        <charset val="134"/>
      </rPr>
      <t>400</t>
    </r>
    <r>
      <rPr>
        <sz val="26"/>
        <rFont val="方正仿宋_GBK"/>
        <charset val="134"/>
      </rPr>
      <t>元和</t>
    </r>
    <r>
      <rPr>
        <sz val="26"/>
        <rFont val="Times New Roman"/>
        <charset val="134"/>
      </rPr>
      <t>1200</t>
    </r>
    <r>
      <rPr>
        <sz val="26"/>
        <rFont val="方正仿宋_GBK"/>
        <charset val="134"/>
      </rPr>
      <t>元一次性交通奖补。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）社会效益：增加脱贫人口的家庭收入。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）领取补贴的受益脱贫户、监测对象满意度</t>
    </r>
    <r>
      <rPr>
        <sz val="26"/>
        <rFont val="Times New Roman"/>
        <charset val="134"/>
      </rPr>
      <t>≥97%</t>
    </r>
    <r>
      <rPr>
        <sz val="26"/>
        <rFont val="方正仿宋_GBK"/>
        <charset val="134"/>
      </rPr>
      <t>。</t>
    </r>
  </si>
  <si>
    <r>
      <t>2026</t>
    </r>
    <r>
      <rPr>
        <sz val="26"/>
        <rFont val="方正仿宋_GBK"/>
        <charset val="134"/>
      </rPr>
      <t>年脱贫户、监测户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乡村振兴健康保</t>
    </r>
    <r>
      <rPr>
        <sz val="26"/>
        <rFont val="Times New Roman"/>
        <charset val="134"/>
      </rPr>
      <t>”</t>
    </r>
  </si>
  <si>
    <r>
      <rPr>
        <sz val="26"/>
        <rFont val="方正仿宋_GBK"/>
        <charset val="134"/>
      </rPr>
      <t>对全市脱贫户、监测对象实施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乡村振兴健康保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，每年每人保险费</t>
    </r>
    <r>
      <rPr>
        <sz val="26"/>
        <rFont val="Times New Roman"/>
        <charset val="134"/>
      </rPr>
      <t>70</t>
    </r>
    <r>
      <rPr>
        <sz val="26"/>
        <rFont val="方正仿宋_GBK"/>
        <charset val="134"/>
      </rPr>
      <t>元，个人自筹</t>
    </r>
    <r>
      <rPr>
        <sz val="26"/>
        <rFont val="Times New Roman"/>
        <charset val="134"/>
      </rPr>
      <t>40</t>
    </r>
    <r>
      <rPr>
        <sz val="26"/>
        <rFont val="方正仿宋_GBK"/>
        <charset val="134"/>
      </rPr>
      <t>元，市级财政补助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元。</t>
    </r>
  </si>
  <si>
    <r>
      <rPr>
        <sz val="26"/>
        <rFont val="方正仿宋_GBK"/>
        <charset val="134"/>
      </rPr>
      <t>为</t>
    </r>
    <r>
      <rPr>
        <sz val="26"/>
        <rFont val="Times New Roman"/>
        <charset val="134"/>
      </rPr>
      <t>3434</t>
    </r>
    <r>
      <rPr>
        <sz val="26"/>
        <rFont val="方正仿宋_GBK"/>
        <charset val="134"/>
      </rPr>
      <t>户</t>
    </r>
    <r>
      <rPr>
        <sz val="26"/>
        <rFont val="Times New Roman"/>
        <charset val="134"/>
      </rPr>
      <t>16091</t>
    </r>
    <r>
      <rPr>
        <sz val="26"/>
        <rFont val="方正仿宋_GBK"/>
        <charset val="134"/>
      </rPr>
      <t>人脱贫户、监测对象提供补贴，帮助其购买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乡村振兴健康保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，减轻脱贫人口家庭就医经济负担成效。</t>
    </r>
  </si>
  <si>
    <r>
      <rPr>
        <sz val="26"/>
        <rFont val="Times New Roman"/>
        <charset val="134"/>
      </rPr>
      <t>1.</t>
    </r>
    <r>
      <rPr>
        <sz val="26"/>
        <rFont val="方正仿宋_GBK"/>
        <charset val="134"/>
      </rPr>
      <t>产出指标：（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）数量指标：享受</t>
    </r>
    <r>
      <rPr>
        <sz val="26"/>
        <rFont val="Times New Roman"/>
        <charset val="134"/>
      </rPr>
      <t>“</t>
    </r>
    <r>
      <rPr>
        <sz val="26"/>
        <rFont val="方正仿宋_GBK"/>
        <charset val="134"/>
      </rPr>
      <t>乡村振兴健康保</t>
    </r>
    <r>
      <rPr>
        <sz val="26"/>
        <rFont val="Times New Roman"/>
        <charset val="134"/>
      </rPr>
      <t>”</t>
    </r>
    <r>
      <rPr>
        <sz val="26"/>
        <rFont val="方正仿宋_GBK"/>
        <charset val="134"/>
      </rPr>
      <t>保险费的脱贫户、监测对象人数</t>
    </r>
    <r>
      <rPr>
        <sz val="26"/>
        <rFont val="Times New Roman"/>
        <charset val="134"/>
      </rPr>
      <t>14872</t>
    </r>
    <r>
      <rPr>
        <sz val="26"/>
        <rFont val="方正仿宋_GBK"/>
        <charset val="134"/>
      </rPr>
      <t>人；（</t>
    </r>
    <r>
      <rPr>
        <sz val="26"/>
        <rFont val="Times New Roman"/>
        <charset val="134"/>
      </rPr>
      <t>2</t>
    </r>
    <r>
      <rPr>
        <sz val="26"/>
        <rFont val="方正仿宋_GBK"/>
        <charset val="134"/>
      </rPr>
      <t>）质量指标：保险费补助发放准确率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3</t>
    </r>
    <r>
      <rPr>
        <sz val="26"/>
        <rFont val="方正仿宋_GBK"/>
        <charset val="134"/>
      </rPr>
      <t>）时效指标：投保及时率</t>
    </r>
    <r>
      <rPr>
        <sz val="26"/>
        <rFont val="Times New Roman"/>
        <charset val="134"/>
      </rPr>
      <t>100%</t>
    </r>
    <r>
      <rPr>
        <sz val="26"/>
        <rFont val="方正仿宋_GBK"/>
        <charset val="134"/>
      </rPr>
      <t>；（</t>
    </r>
    <r>
      <rPr>
        <sz val="26"/>
        <rFont val="Times New Roman"/>
        <charset val="134"/>
      </rPr>
      <t>4</t>
    </r>
    <r>
      <rPr>
        <sz val="26"/>
        <rFont val="方正仿宋_GBK"/>
        <charset val="134"/>
      </rPr>
      <t>）成本指标：保险费政府补贴人均标准</t>
    </r>
    <r>
      <rPr>
        <sz val="26"/>
        <rFont val="Times New Roman"/>
        <charset val="134"/>
      </rPr>
      <t>30</t>
    </r>
    <r>
      <rPr>
        <sz val="26"/>
        <rFont val="方正仿宋_GBK"/>
        <charset val="134"/>
      </rPr>
      <t>元</t>
    </r>
    <r>
      <rPr>
        <sz val="26"/>
        <rFont val="Times New Roman"/>
        <charset val="134"/>
      </rPr>
      <t>/</t>
    </r>
    <r>
      <rPr>
        <sz val="26"/>
        <rFont val="方正仿宋_GBK"/>
        <charset val="134"/>
      </rPr>
      <t>人，保险费人均自筹标准</t>
    </r>
    <r>
      <rPr>
        <sz val="26"/>
        <rFont val="Times New Roman"/>
        <charset val="134"/>
      </rPr>
      <t>40</t>
    </r>
    <r>
      <rPr>
        <sz val="26"/>
        <rFont val="方正仿宋_GBK"/>
        <charset val="134"/>
      </rPr>
      <t>元</t>
    </r>
    <r>
      <rPr>
        <sz val="26"/>
        <rFont val="Times New Roman"/>
        <charset val="134"/>
      </rPr>
      <t>/</t>
    </r>
    <r>
      <rPr>
        <sz val="26"/>
        <rFont val="方正仿宋_GBK"/>
        <charset val="134"/>
      </rPr>
      <t>人。</t>
    </r>
    <r>
      <rPr>
        <sz val="26"/>
        <rFont val="Times New Roman"/>
        <charset val="134"/>
      </rPr>
      <t xml:space="preserve">
2.</t>
    </r>
    <r>
      <rPr>
        <sz val="26"/>
        <rFont val="方正仿宋_GBK"/>
        <charset val="134"/>
      </rPr>
      <t>效益指标：（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）社会效益：减轻脱贫户家庭就医经济负担成效：有效实现。</t>
    </r>
    <r>
      <rPr>
        <sz val="26"/>
        <rFont val="Times New Roman"/>
        <charset val="134"/>
      </rPr>
      <t xml:space="preserve">
3.</t>
    </r>
    <r>
      <rPr>
        <sz val="26"/>
        <rFont val="方正仿宋_GBK"/>
        <charset val="134"/>
      </rPr>
      <t>满意度指标：（</t>
    </r>
    <r>
      <rPr>
        <sz val="26"/>
        <rFont val="Times New Roman"/>
        <charset val="134"/>
      </rPr>
      <t>1</t>
    </r>
    <r>
      <rPr>
        <sz val="26"/>
        <rFont val="方正仿宋_GBK"/>
        <charset val="134"/>
      </rPr>
      <t>）受益投保的脱贫户、监测对象满意度</t>
    </r>
    <r>
      <rPr>
        <sz val="26"/>
        <rFont val="Times New Roman"/>
        <charset val="134"/>
      </rPr>
      <t>≥95%</t>
    </r>
    <r>
      <rPr>
        <sz val="26"/>
        <rFont val="方正仿宋_GBK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</si>
</sst>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4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26"/>
      <color theme="1"/>
      <name val="仿宋"/>
      <charset val="134"/>
    </font>
    <font>
      <sz val="26"/>
      <name val="仿宋"/>
      <charset val="134"/>
    </font>
    <font>
      <sz val="14"/>
      <color rgb="FFFF0000"/>
      <name val="仿宋"/>
      <charset val="134"/>
    </font>
    <font>
      <b/>
      <sz val="26"/>
      <name val="仿宋"/>
      <charset val="134"/>
    </font>
    <font>
      <sz val="26"/>
      <name val="宋体"/>
      <charset val="134"/>
      <scheme val="minor"/>
    </font>
    <font>
      <sz val="11"/>
      <color theme="1"/>
      <name val="Times New Roman"/>
      <charset val="134"/>
    </font>
    <font>
      <sz val="72"/>
      <name val="方正小标宋_GBK"/>
      <charset val="134"/>
    </font>
    <font>
      <sz val="24"/>
      <name val="Times New Roman"/>
      <charset val="134"/>
    </font>
    <font>
      <b/>
      <sz val="24"/>
      <name val="Times New Roman"/>
      <charset val="134"/>
    </font>
    <font>
      <sz val="26"/>
      <name val="Times New Roman"/>
      <charset val="134"/>
    </font>
    <font>
      <sz val="26"/>
      <name val="方正仿宋_GBK"/>
      <charset val="134"/>
    </font>
    <font>
      <sz val="26"/>
      <name val="Times New Roman"/>
      <charset val="1"/>
    </font>
    <font>
      <sz val="26"/>
      <name val="方正仿宋_GBK"/>
      <charset val="1"/>
    </font>
    <font>
      <sz val="26"/>
      <name val="Times New Roman"/>
      <charset val="0"/>
    </font>
    <font>
      <b/>
      <sz val="26"/>
      <name val="Times New Roman"/>
      <charset val="134"/>
    </font>
    <font>
      <sz val="26"/>
      <color theme="1"/>
      <name val="Times New Roman"/>
      <charset val="134"/>
    </font>
    <font>
      <sz val="14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4"/>
      <name val="方正仿宋_GBK"/>
      <charset val="134"/>
    </font>
    <font>
      <sz val="26"/>
      <name val="方正仿宋_GBK"/>
      <charset val="0"/>
    </font>
    <font>
      <sz val="26"/>
      <name val="宋体"/>
      <charset val="134"/>
    </font>
    <font>
      <b/>
      <sz val="24"/>
      <name val="方正书宋_GBK"/>
      <charset val="134"/>
    </font>
    <font>
      <sz val="26"/>
      <name val="方正书宋_GBK"/>
      <charset val="134"/>
    </font>
    <font>
      <sz val="26"/>
      <name val="方正书宋_GBK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righ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>
      <alignment vertical="center"/>
    </xf>
    <xf numFmtId="0" fontId="11" fillId="0" borderId="1" xfId="0" applyFont="1" applyFill="1" applyBorder="1">
      <alignment vertical="center"/>
    </xf>
    <xf numFmtId="0" fontId="8" fillId="0" borderId="0" xfId="0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left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>
      <alignment vertical="center"/>
    </xf>
    <xf numFmtId="0" fontId="17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694055</xdr:colOff>
      <xdr:row>26</xdr:row>
      <xdr:rowOff>92075</xdr:rowOff>
    </xdr:to>
    <xdr:pic>
      <xdr:nvPicPr>
        <xdr:cNvPr id="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25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694055</xdr:colOff>
      <xdr:row>26</xdr:row>
      <xdr:rowOff>92075</xdr:rowOff>
    </xdr:to>
    <xdr:pic>
      <xdr:nvPicPr>
        <xdr:cNvPr id="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25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624205</xdr:colOff>
      <xdr:row>26</xdr:row>
      <xdr:rowOff>92075</xdr:rowOff>
    </xdr:to>
    <xdr:pic>
      <xdr:nvPicPr>
        <xdr:cNvPr id="32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624205</xdr:colOff>
      <xdr:row>26</xdr:row>
      <xdr:rowOff>92075</xdr:rowOff>
    </xdr:to>
    <xdr:pic>
      <xdr:nvPicPr>
        <xdr:cNvPr id="33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3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5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6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7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8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9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40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4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48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49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0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1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2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53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54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55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6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7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8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59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60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61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62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63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64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65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66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67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82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83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84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85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86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87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88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89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94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95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96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97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98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99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100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101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02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03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04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05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06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07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108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09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10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11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112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113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114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15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16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17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18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119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120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121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22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23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24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25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26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27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128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29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30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31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132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133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134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35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36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37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38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139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140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141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42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43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144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45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46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147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148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49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50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151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152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153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1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1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1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1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1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1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1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1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168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169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170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171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172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173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174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175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1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1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1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1237615</xdr:rowOff>
    </xdr:to>
    <xdr:pic>
      <xdr:nvPicPr>
        <xdr:cNvPr id="1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1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1237615</xdr:rowOff>
    </xdr:to>
    <xdr:pic>
      <xdr:nvPicPr>
        <xdr:cNvPr id="18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8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8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18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1237615</xdr:rowOff>
    </xdr:to>
    <xdr:pic>
      <xdr:nvPicPr>
        <xdr:cNvPr id="18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1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1237615</xdr:rowOff>
    </xdr:to>
    <xdr:pic>
      <xdr:nvPicPr>
        <xdr:cNvPr id="1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19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19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1235710</xdr:rowOff>
    </xdr:to>
    <xdr:pic>
      <xdr:nvPicPr>
        <xdr:cNvPr id="19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5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1146810</xdr:rowOff>
    </xdr:to>
    <xdr:pic>
      <xdr:nvPicPr>
        <xdr:cNvPr id="19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1146810</xdr:rowOff>
    </xdr:to>
    <xdr:pic>
      <xdr:nvPicPr>
        <xdr:cNvPr id="19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1146810</xdr:rowOff>
    </xdr:to>
    <xdr:pic>
      <xdr:nvPicPr>
        <xdr:cNvPr id="19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1237615</xdr:rowOff>
    </xdr:to>
    <xdr:pic>
      <xdr:nvPicPr>
        <xdr:cNvPr id="2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7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1148080</xdr:rowOff>
    </xdr:to>
    <xdr:pic>
      <xdr:nvPicPr>
        <xdr:cNvPr id="2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1148080</xdr:rowOff>
    </xdr:to>
    <xdr:pic>
      <xdr:nvPicPr>
        <xdr:cNvPr id="2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1148080</xdr:rowOff>
    </xdr:to>
    <xdr:pic>
      <xdr:nvPicPr>
        <xdr:cNvPr id="20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1236980</xdr:rowOff>
    </xdr:to>
    <xdr:pic>
      <xdr:nvPicPr>
        <xdr:cNvPr id="20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36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1148715</xdr:rowOff>
    </xdr:to>
    <xdr:pic>
      <xdr:nvPicPr>
        <xdr:cNvPr id="20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1148715</xdr:rowOff>
    </xdr:to>
    <xdr:pic>
      <xdr:nvPicPr>
        <xdr:cNvPr id="20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1146810</xdr:rowOff>
    </xdr:to>
    <xdr:pic>
      <xdr:nvPicPr>
        <xdr:cNvPr id="20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1236345</xdr:rowOff>
    </xdr:to>
    <xdr:pic>
      <xdr:nvPicPr>
        <xdr:cNvPr id="20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36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1148715</xdr:rowOff>
    </xdr:to>
    <xdr:pic>
      <xdr:nvPicPr>
        <xdr:cNvPr id="2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1148715</xdr:rowOff>
    </xdr:to>
    <xdr:pic>
      <xdr:nvPicPr>
        <xdr:cNvPr id="2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1148715</xdr:rowOff>
    </xdr:to>
    <xdr:pic>
      <xdr:nvPicPr>
        <xdr:cNvPr id="2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1238250</xdr:rowOff>
    </xdr:to>
    <xdr:pic>
      <xdr:nvPicPr>
        <xdr:cNvPr id="2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1147445</xdr:rowOff>
    </xdr:to>
    <xdr:pic>
      <xdr:nvPicPr>
        <xdr:cNvPr id="2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1147445</xdr:rowOff>
    </xdr:to>
    <xdr:pic>
      <xdr:nvPicPr>
        <xdr:cNvPr id="2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1147445</xdr:rowOff>
    </xdr:to>
    <xdr:pic>
      <xdr:nvPicPr>
        <xdr:cNvPr id="2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1238250</xdr:rowOff>
    </xdr:to>
    <xdr:pic>
      <xdr:nvPicPr>
        <xdr:cNvPr id="2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1146175</xdr:rowOff>
    </xdr:to>
    <xdr:pic>
      <xdr:nvPicPr>
        <xdr:cNvPr id="2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1238250</xdr:rowOff>
    </xdr:to>
    <xdr:pic>
      <xdr:nvPicPr>
        <xdr:cNvPr id="2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1146175</xdr:rowOff>
    </xdr:to>
    <xdr:pic>
      <xdr:nvPicPr>
        <xdr:cNvPr id="2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1238250</xdr:rowOff>
    </xdr:to>
    <xdr:pic>
      <xdr:nvPicPr>
        <xdr:cNvPr id="2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1146175</xdr:rowOff>
    </xdr:to>
    <xdr:pic>
      <xdr:nvPicPr>
        <xdr:cNvPr id="2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1238250</xdr:rowOff>
    </xdr:to>
    <xdr:pic>
      <xdr:nvPicPr>
        <xdr:cNvPr id="2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1146175</xdr:rowOff>
    </xdr:to>
    <xdr:pic>
      <xdr:nvPicPr>
        <xdr:cNvPr id="2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1238250</xdr:rowOff>
    </xdr:to>
    <xdr:pic>
      <xdr:nvPicPr>
        <xdr:cNvPr id="2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38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1149350</xdr:rowOff>
    </xdr:to>
    <xdr:pic>
      <xdr:nvPicPr>
        <xdr:cNvPr id="2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49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1146175</xdr:rowOff>
    </xdr:to>
    <xdr:pic>
      <xdr:nvPicPr>
        <xdr:cNvPr id="2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2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2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2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1145540</xdr:rowOff>
    </xdr:to>
    <xdr:pic>
      <xdr:nvPicPr>
        <xdr:cNvPr id="2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1145540</xdr:rowOff>
    </xdr:to>
    <xdr:pic>
      <xdr:nvPicPr>
        <xdr:cNvPr id="2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1146810</xdr:rowOff>
    </xdr:to>
    <xdr:pic>
      <xdr:nvPicPr>
        <xdr:cNvPr id="2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1146810</xdr:rowOff>
    </xdr:to>
    <xdr:pic>
      <xdr:nvPicPr>
        <xdr:cNvPr id="2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1146810</xdr:rowOff>
    </xdr:to>
    <xdr:pic>
      <xdr:nvPicPr>
        <xdr:cNvPr id="2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1148080</xdr:rowOff>
    </xdr:to>
    <xdr:pic>
      <xdr:nvPicPr>
        <xdr:cNvPr id="2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1148080</xdr:rowOff>
    </xdr:to>
    <xdr:pic>
      <xdr:nvPicPr>
        <xdr:cNvPr id="2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1148080</xdr:rowOff>
    </xdr:to>
    <xdr:pic>
      <xdr:nvPicPr>
        <xdr:cNvPr id="2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8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1148715</xdr:rowOff>
    </xdr:to>
    <xdr:pic>
      <xdr:nvPicPr>
        <xdr:cNvPr id="2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1148715</xdr:rowOff>
    </xdr:to>
    <xdr:pic>
      <xdr:nvPicPr>
        <xdr:cNvPr id="2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48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1146810</xdr:rowOff>
    </xdr:to>
    <xdr:pic>
      <xdr:nvPicPr>
        <xdr:cNvPr id="2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146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1147445</xdr:rowOff>
    </xdr:to>
    <xdr:pic>
      <xdr:nvPicPr>
        <xdr:cNvPr id="2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1147445</xdr:rowOff>
    </xdr:to>
    <xdr:pic>
      <xdr:nvPicPr>
        <xdr:cNvPr id="2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1147445</xdr:rowOff>
    </xdr:to>
    <xdr:pic>
      <xdr:nvPicPr>
        <xdr:cNvPr id="2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147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1341120</xdr:rowOff>
    </xdr:to>
    <xdr:pic>
      <xdr:nvPicPr>
        <xdr:cNvPr id="2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1253490</xdr:rowOff>
    </xdr:to>
    <xdr:pic>
      <xdr:nvPicPr>
        <xdr:cNvPr id="2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1253490</xdr:rowOff>
    </xdr:to>
    <xdr:pic>
      <xdr:nvPicPr>
        <xdr:cNvPr id="2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1253490</xdr:rowOff>
    </xdr:to>
    <xdr:pic>
      <xdr:nvPicPr>
        <xdr:cNvPr id="2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2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694055</xdr:colOff>
      <xdr:row>26</xdr:row>
      <xdr:rowOff>92075</xdr:rowOff>
    </xdr:to>
    <xdr:pic>
      <xdr:nvPicPr>
        <xdr:cNvPr id="2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25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694055</xdr:colOff>
      <xdr:row>26</xdr:row>
      <xdr:rowOff>92075</xdr:rowOff>
    </xdr:to>
    <xdr:pic>
      <xdr:nvPicPr>
        <xdr:cNvPr id="2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25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624205</xdr:colOff>
      <xdr:row>26</xdr:row>
      <xdr:rowOff>92075</xdr:rowOff>
    </xdr:to>
    <xdr:pic>
      <xdr:nvPicPr>
        <xdr:cNvPr id="294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624205</xdr:colOff>
      <xdr:row>26</xdr:row>
      <xdr:rowOff>92075</xdr:rowOff>
    </xdr:to>
    <xdr:pic>
      <xdr:nvPicPr>
        <xdr:cNvPr id="295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29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297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298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299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00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01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302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3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3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3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3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3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3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3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310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11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12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13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14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315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316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317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18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19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20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321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322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323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324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25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26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27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328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329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1342390</xdr:rowOff>
    </xdr:to>
    <xdr:pic>
      <xdr:nvPicPr>
        <xdr:cNvPr id="3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3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1342390</xdr:rowOff>
    </xdr:to>
    <xdr:pic>
      <xdr:nvPicPr>
        <xdr:cNvPr id="3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3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1342390</xdr:rowOff>
    </xdr:to>
    <xdr:pic>
      <xdr:nvPicPr>
        <xdr:cNvPr id="3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3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1342390</xdr:rowOff>
    </xdr:to>
    <xdr:pic>
      <xdr:nvPicPr>
        <xdr:cNvPr id="3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3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1340485</xdr:rowOff>
    </xdr:to>
    <xdr:pic>
      <xdr:nvPicPr>
        <xdr:cNvPr id="3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0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1251585</xdr:rowOff>
    </xdr:to>
    <xdr:pic>
      <xdr:nvPicPr>
        <xdr:cNvPr id="3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1251585</xdr:rowOff>
    </xdr:to>
    <xdr:pic>
      <xdr:nvPicPr>
        <xdr:cNvPr id="3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1251585</xdr:rowOff>
    </xdr:to>
    <xdr:pic>
      <xdr:nvPicPr>
        <xdr:cNvPr id="3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1342390</xdr:rowOff>
    </xdr:to>
    <xdr:pic>
      <xdr:nvPicPr>
        <xdr:cNvPr id="3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1252855</xdr:rowOff>
    </xdr:to>
    <xdr:pic>
      <xdr:nvPicPr>
        <xdr:cNvPr id="3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1252855</xdr:rowOff>
    </xdr:to>
    <xdr:pic>
      <xdr:nvPicPr>
        <xdr:cNvPr id="3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1252855</xdr:rowOff>
    </xdr:to>
    <xdr:pic>
      <xdr:nvPicPr>
        <xdr:cNvPr id="3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1341755</xdr:rowOff>
    </xdr:to>
    <xdr:pic>
      <xdr:nvPicPr>
        <xdr:cNvPr id="3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34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1253490</xdr:rowOff>
    </xdr:to>
    <xdr:pic>
      <xdr:nvPicPr>
        <xdr:cNvPr id="3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1253490</xdr:rowOff>
    </xdr:to>
    <xdr:pic>
      <xdr:nvPicPr>
        <xdr:cNvPr id="3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1251585</xdr:rowOff>
    </xdr:to>
    <xdr:pic>
      <xdr:nvPicPr>
        <xdr:cNvPr id="3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1341120</xdr:rowOff>
    </xdr:to>
    <xdr:pic>
      <xdr:nvPicPr>
        <xdr:cNvPr id="3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1253490</xdr:rowOff>
    </xdr:to>
    <xdr:pic>
      <xdr:nvPicPr>
        <xdr:cNvPr id="3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1253490</xdr:rowOff>
    </xdr:to>
    <xdr:pic>
      <xdr:nvPicPr>
        <xdr:cNvPr id="3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1253490</xdr:rowOff>
    </xdr:to>
    <xdr:pic>
      <xdr:nvPicPr>
        <xdr:cNvPr id="3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1343025</xdr:rowOff>
    </xdr:to>
    <xdr:pic>
      <xdr:nvPicPr>
        <xdr:cNvPr id="3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1252220</xdr:rowOff>
    </xdr:to>
    <xdr:pic>
      <xdr:nvPicPr>
        <xdr:cNvPr id="3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1252220</xdr:rowOff>
    </xdr:to>
    <xdr:pic>
      <xdr:nvPicPr>
        <xdr:cNvPr id="3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1252220</xdr:rowOff>
    </xdr:to>
    <xdr:pic>
      <xdr:nvPicPr>
        <xdr:cNvPr id="3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3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3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368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369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370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371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372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373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374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375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376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77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78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79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80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381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382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383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84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85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386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387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388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389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390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91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92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393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394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395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9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9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39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39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4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4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4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40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40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40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1250315</xdr:rowOff>
    </xdr:to>
    <xdr:pic>
      <xdr:nvPicPr>
        <xdr:cNvPr id="40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1250315</xdr:rowOff>
    </xdr:to>
    <xdr:pic>
      <xdr:nvPicPr>
        <xdr:cNvPr id="40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1251585</xdr:rowOff>
    </xdr:to>
    <xdr:pic>
      <xdr:nvPicPr>
        <xdr:cNvPr id="40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1251585</xdr:rowOff>
    </xdr:to>
    <xdr:pic>
      <xdr:nvPicPr>
        <xdr:cNvPr id="4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1251585</xdr:rowOff>
    </xdr:to>
    <xdr:pic>
      <xdr:nvPicPr>
        <xdr:cNvPr id="4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1252855</xdr:rowOff>
    </xdr:to>
    <xdr:pic>
      <xdr:nvPicPr>
        <xdr:cNvPr id="4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1252855</xdr:rowOff>
    </xdr:to>
    <xdr:pic>
      <xdr:nvPicPr>
        <xdr:cNvPr id="4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1252855</xdr:rowOff>
    </xdr:to>
    <xdr:pic>
      <xdr:nvPicPr>
        <xdr:cNvPr id="4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2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1253490</xdr:rowOff>
    </xdr:to>
    <xdr:pic>
      <xdr:nvPicPr>
        <xdr:cNvPr id="4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1253490</xdr:rowOff>
    </xdr:to>
    <xdr:pic>
      <xdr:nvPicPr>
        <xdr:cNvPr id="4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1251585</xdr:rowOff>
    </xdr:to>
    <xdr:pic>
      <xdr:nvPicPr>
        <xdr:cNvPr id="4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251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1252220</xdr:rowOff>
    </xdr:to>
    <xdr:pic>
      <xdr:nvPicPr>
        <xdr:cNvPr id="4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1252220</xdr:rowOff>
    </xdr:to>
    <xdr:pic>
      <xdr:nvPicPr>
        <xdr:cNvPr id="4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1252220</xdr:rowOff>
    </xdr:to>
    <xdr:pic>
      <xdr:nvPicPr>
        <xdr:cNvPr id="4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252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4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4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4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4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4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4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1343025</xdr:rowOff>
    </xdr:to>
    <xdr:pic>
      <xdr:nvPicPr>
        <xdr:cNvPr id="4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343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1254125</xdr:rowOff>
    </xdr:to>
    <xdr:pic>
      <xdr:nvPicPr>
        <xdr:cNvPr id="4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254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1250950</xdr:rowOff>
    </xdr:to>
    <xdr:pic>
      <xdr:nvPicPr>
        <xdr:cNvPr id="4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250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436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437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438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439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440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441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442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443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444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445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446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447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448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449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450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451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452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453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454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455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1161415</xdr:rowOff>
    </xdr:to>
    <xdr:pic>
      <xdr:nvPicPr>
        <xdr:cNvPr id="4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4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1161415</xdr:rowOff>
    </xdr:to>
    <xdr:pic>
      <xdr:nvPicPr>
        <xdr:cNvPr id="4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4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1161415</xdr:rowOff>
    </xdr:to>
    <xdr:pic>
      <xdr:nvPicPr>
        <xdr:cNvPr id="4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4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1161415</xdr:rowOff>
    </xdr:to>
    <xdr:pic>
      <xdr:nvPicPr>
        <xdr:cNvPr id="4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4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4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1159510</xdr:rowOff>
    </xdr:to>
    <xdr:pic>
      <xdr:nvPicPr>
        <xdr:cNvPr id="4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59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1070610</xdr:rowOff>
    </xdr:to>
    <xdr:pic>
      <xdr:nvPicPr>
        <xdr:cNvPr id="4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1070610</xdr:rowOff>
    </xdr:to>
    <xdr:pic>
      <xdr:nvPicPr>
        <xdr:cNvPr id="4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1070610</xdr:rowOff>
    </xdr:to>
    <xdr:pic>
      <xdr:nvPicPr>
        <xdr:cNvPr id="4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1161415</xdr:rowOff>
    </xdr:to>
    <xdr:pic>
      <xdr:nvPicPr>
        <xdr:cNvPr id="4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61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1071880</xdr:rowOff>
    </xdr:to>
    <xdr:pic>
      <xdr:nvPicPr>
        <xdr:cNvPr id="4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1071880</xdr:rowOff>
    </xdr:to>
    <xdr:pic>
      <xdr:nvPicPr>
        <xdr:cNvPr id="4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1071880</xdr:rowOff>
    </xdr:to>
    <xdr:pic>
      <xdr:nvPicPr>
        <xdr:cNvPr id="4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1160780</xdr:rowOff>
    </xdr:to>
    <xdr:pic>
      <xdr:nvPicPr>
        <xdr:cNvPr id="4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160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1072515</xdr:rowOff>
    </xdr:to>
    <xdr:pic>
      <xdr:nvPicPr>
        <xdr:cNvPr id="4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1072515</xdr:rowOff>
    </xdr:to>
    <xdr:pic>
      <xdr:nvPicPr>
        <xdr:cNvPr id="4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1070610</xdr:rowOff>
    </xdr:to>
    <xdr:pic>
      <xdr:nvPicPr>
        <xdr:cNvPr id="4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1160145</xdr:rowOff>
    </xdr:to>
    <xdr:pic>
      <xdr:nvPicPr>
        <xdr:cNvPr id="48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60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1072515</xdr:rowOff>
    </xdr:to>
    <xdr:pic>
      <xdr:nvPicPr>
        <xdr:cNvPr id="48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1072515</xdr:rowOff>
    </xdr:to>
    <xdr:pic>
      <xdr:nvPicPr>
        <xdr:cNvPr id="48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1072515</xdr:rowOff>
    </xdr:to>
    <xdr:pic>
      <xdr:nvPicPr>
        <xdr:cNvPr id="48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1162050</xdr:rowOff>
    </xdr:to>
    <xdr:pic>
      <xdr:nvPicPr>
        <xdr:cNvPr id="48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1071245</xdr:rowOff>
    </xdr:to>
    <xdr:pic>
      <xdr:nvPicPr>
        <xdr:cNvPr id="4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1071245</xdr:rowOff>
    </xdr:to>
    <xdr:pic>
      <xdr:nvPicPr>
        <xdr:cNvPr id="4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1071245</xdr:rowOff>
    </xdr:to>
    <xdr:pic>
      <xdr:nvPicPr>
        <xdr:cNvPr id="4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4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4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494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495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496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497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498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499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00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01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685800</xdr:colOff>
      <xdr:row>26</xdr:row>
      <xdr:rowOff>0</xdr:rowOff>
    </xdr:from>
    <xdr:to>
      <xdr:col>2</xdr:col>
      <xdr:colOff>735965</xdr:colOff>
      <xdr:row>26</xdr:row>
      <xdr:rowOff>5080</xdr:rowOff>
    </xdr:to>
    <xdr:pic>
      <xdr:nvPicPr>
        <xdr:cNvPr id="502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2057400" y="92214700"/>
          <a:ext cx="50165" cy="508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03" name="Picture 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04" name="Picture 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05" name="Picture 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06" name="Picture 1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507" name="Picture 1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335850</xdr:colOff>
      <xdr:row>26</xdr:row>
      <xdr:rowOff>73025</xdr:rowOff>
    </xdr:to>
    <xdr:pic>
      <xdr:nvPicPr>
        <xdr:cNvPr id="508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64770" cy="7302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271080</xdr:colOff>
      <xdr:row>26</xdr:row>
      <xdr:rowOff>0</xdr:rowOff>
    </xdr:from>
    <xdr:to>
      <xdr:col>4</xdr:col>
      <xdr:colOff>326960</xdr:colOff>
      <xdr:row>26</xdr:row>
      <xdr:rowOff>15875</xdr:rowOff>
    </xdr:to>
    <xdr:pic>
      <xdr:nvPicPr>
        <xdr:cNvPr id="509" name="Picture 1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245" y="92214700"/>
          <a:ext cx="5588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10" name="Picture 17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11" name="Picture 18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21590</xdr:rowOff>
    </xdr:to>
    <xdr:pic>
      <xdr:nvPicPr>
        <xdr:cNvPr id="512" name="Picture 19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2159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513" name="Picture 20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514" name="Picture 2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15875</xdr:rowOff>
    </xdr:to>
    <xdr:pic>
      <xdr:nvPicPr>
        <xdr:cNvPr id="515" name="Picture 2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1587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294300</xdr:colOff>
      <xdr:row>26</xdr:row>
      <xdr:rowOff>38735</xdr:rowOff>
    </xdr:to>
    <xdr:pic>
      <xdr:nvPicPr>
        <xdr:cNvPr id="516" name="Picture 2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22860" cy="3873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17" name="Picture 61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18" name="Picture 62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271440</xdr:colOff>
      <xdr:row>26</xdr:row>
      <xdr:rowOff>0</xdr:rowOff>
    </xdr:from>
    <xdr:to>
      <xdr:col>4</xdr:col>
      <xdr:colOff>302555</xdr:colOff>
      <xdr:row>26</xdr:row>
      <xdr:rowOff>10160</xdr:rowOff>
    </xdr:to>
    <xdr:pic>
      <xdr:nvPicPr>
        <xdr:cNvPr id="519" name="Picture 63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92880" y="92214700"/>
          <a:ext cx="31115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520" name="Picture 6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72720</xdr:colOff>
      <xdr:row>26</xdr:row>
      <xdr:rowOff>0</xdr:rowOff>
    </xdr:from>
    <xdr:to>
      <xdr:col>4</xdr:col>
      <xdr:colOff>79070</xdr:colOff>
      <xdr:row>26</xdr:row>
      <xdr:rowOff>10160</xdr:rowOff>
    </xdr:to>
    <xdr:pic>
      <xdr:nvPicPr>
        <xdr:cNvPr id="521" name="Picture 66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794125" y="92214700"/>
          <a:ext cx="6350" cy="1016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5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5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5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1069340</xdr:rowOff>
    </xdr:to>
    <xdr:pic>
      <xdr:nvPicPr>
        <xdr:cNvPr id="5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1069340</xdr:rowOff>
    </xdr:to>
    <xdr:pic>
      <xdr:nvPicPr>
        <xdr:cNvPr id="5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69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1070610</xdr:rowOff>
    </xdr:to>
    <xdr:pic>
      <xdr:nvPicPr>
        <xdr:cNvPr id="5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1070610</xdr:rowOff>
    </xdr:to>
    <xdr:pic>
      <xdr:nvPicPr>
        <xdr:cNvPr id="5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1070610</xdr:rowOff>
    </xdr:to>
    <xdr:pic>
      <xdr:nvPicPr>
        <xdr:cNvPr id="5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1071880</xdr:rowOff>
    </xdr:to>
    <xdr:pic>
      <xdr:nvPicPr>
        <xdr:cNvPr id="5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1071880</xdr:rowOff>
    </xdr:to>
    <xdr:pic>
      <xdr:nvPicPr>
        <xdr:cNvPr id="5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1071880</xdr:rowOff>
    </xdr:to>
    <xdr:pic>
      <xdr:nvPicPr>
        <xdr:cNvPr id="5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71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1072515</xdr:rowOff>
    </xdr:to>
    <xdr:pic>
      <xdr:nvPicPr>
        <xdr:cNvPr id="5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713105</xdr:colOff>
      <xdr:row>26</xdr:row>
      <xdr:rowOff>1072515</xdr:rowOff>
    </xdr:to>
    <xdr:pic>
      <xdr:nvPicPr>
        <xdr:cNvPr id="5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1035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26</xdr:row>
      <xdr:rowOff>0</xdr:rowOff>
    </xdr:from>
    <xdr:to>
      <xdr:col>4</xdr:col>
      <xdr:colOff>692150</xdr:colOff>
      <xdr:row>26</xdr:row>
      <xdr:rowOff>1070610</xdr:rowOff>
    </xdr:to>
    <xdr:pic>
      <xdr:nvPicPr>
        <xdr:cNvPr id="5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31335" y="92214700"/>
          <a:ext cx="82550" cy="1070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1071245</xdr:rowOff>
    </xdr:to>
    <xdr:pic>
      <xdr:nvPicPr>
        <xdr:cNvPr id="5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789305</xdr:colOff>
      <xdr:row>26</xdr:row>
      <xdr:rowOff>1071245</xdr:rowOff>
    </xdr:to>
    <xdr:pic>
      <xdr:nvPicPr>
        <xdr:cNvPr id="5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350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767715</xdr:colOff>
      <xdr:row>26</xdr:row>
      <xdr:rowOff>1071245</xdr:rowOff>
    </xdr:to>
    <xdr:pic>
      <xdr:nvPicPr>
        <xdr:cNvPr id="5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915" cy="1071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1162050</xdr:rowOff>
    </xdr:to>
    <xdr:pic>
      <xdr:nvPicPr>
        <xdr:cNvPr id="5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1069975</xdr:rowOff>
    </xdr:to>
    <xdr:pic>
      <xdr:nvPicPr>
        <xdr:cNvPr id="5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1162050</xdr:rowOff>
    </xdr:to>
    <xdr:pic>
      <xdr:nvPicPr>
        <xdr:cNvPr id="5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1069975</xdr:rowOff>
    </xdr:to>
    <xdr:pic>
      <xdr:nvPicPr>
        <xdr:cNvPr id="5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1162050</xdr:rowOff>
    </xdr:to>
    <xdr:pic>
      <xdr:nvPicPr>
        <xdr:cNvPr id="5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1069975</xdr:rowOff>
    </xdr:to>
    <xdr:pic>
      <xdr:nvPicPr>
        <xdr:cNvPr id="5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1162050</xdr:rowOff>
    </xdr:to>
    <xdr:pic>
      <xdr:nvPicPr>
        <xdr:cNvPr id="5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1073150</xdr:rowOff>
    </xdr:to>
    <xdr:pic>
      <xdr:nvPicPr>
        <xdr:cNvPr id="5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073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1069975</xdr:rowOff>
    </xdr:to>
    <xdr:pic>
      <xdr:nvPicPr>
        <xdr:cNvPr id="5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69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247320</xdr:colOff>
      <xdr:row>26</xdr:row>
      <xdr:rowOff>0</xdr:rowOff>
    </xdr:from>
    <xdr:to>
      <xdr:col>4</xdr:col>
      <xdr:colOff>307010</xdr:colOff>
      <xdr:row>26</xdr:row>
      <xdr:rowOff>120015</xdr:rowOff>
    </xdr:to>
    <xdr:pic>
      <xdr:nvPicPr>
        <xdr:cNvPr id="562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68750" y="92214700"/>
          <a:ext cx="59690" cy="12001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753110</xdr:colOff>
      <xdr:row>26</xdr:row>
      <xdr:rowOff>26670</xdr:rowOff>
    </xdr:to>
    <xdr:pic>
      <xdr:nvPicPr>
        <xdr:cNvPr id="563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4407535" y="92214700"/>
          <a:ext cx="67310" cy="2667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247015</xdr:colOff>
      <xdr:row>26</xdr:row>
      <xdr:rowOff>0</xdr:rowOff>
    </xdr:from>
    <xdr:to>
      <xdr:col>4</xdr:col>
      <xdr:colOff>306705</xdr:colOff>
      <xdr:row>26</xdr:row>
      <xdr:rowOff>120015</xdr:rowOff>
    </xdr:to>
    <xdr:pic>
      <xdr:nvPicPr>
        <xdr:cNvPr id="564" name="Picture 15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3968750" y="92214700"/>
          <a:ext cx="59690" cy="120015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753110</xdr:colOff>
      <xdr:row>26</xdr:row>
      <xdr:rowOff>26670</xdr:rowOff>
    </xdr:to>
    <xdr:pic>
      <xdr:nvPicPr>
        <xdr:cNvPr id="565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4407535" y="92214700"/>
          <a:ext cx="67310" cy="2667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753110</xdr:colOff>
      <xdr:row>26</xdr:row>
      <xdr:rowOff>26670</xdr:rowOff>
    </xdr:to>
    <xdr:pic>
      <xdr:nvPicPr>
        <xdr:cNvPr id="566" name="Picture 94" descr="xl/media/OImage1717241530.png"/>
        <xdr:cNvPicPr/>
      </xdr:nvPicPr>
      <xdr:blipFill>
        <a:blip r:embed="rId1"/>
        <a:stretch>
          <a:fillRect/>
        </a:stretch>
      </xdr:blipFill>
      <xdr:spPr>
        <a:xfrm>
          <a:off x="4407535" y="92214700"/>
          <a:ext cx="67310" cy="26670"/>
        </a:xfrm>
        <a:prstGeom prst="rect">
          <a:avLst/>
        </a:prstGeom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1190625</xdr:rowOff>
    </xdr:to>
    <xdr:pic>
      <xdr:nvPicPr>
        <xdr:cNvPr id="5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1098550</xdr:rowOff>
    </xdr:to>
    <xdr:pic>
      <xdr:nvPicPr>
        <xdr:cNvPr id="5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1190625</xdr:rowOff>
    </xdr:to>
    <xdr:pic>
      <xdr:nvPicPr>
        <xdr:cNvPr id="5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1098550</xdr:rowOff>
    </xdr:to>
    <xdr:pic>
      <xdr:nvPicPr>
        <xdr:cNvPr id="5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1190625</xdr:rowOff>
    </xdr:to>
    <xdr:pic>
      <xdr:nvPicPr>
        <xdr:cNvPr id="5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1098550</xdr:rowOff>
    </xdr:to>
    <xdr:pic>
      <xdr:nvPicPr>
        <xdr:cNvPr id="5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5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5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581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582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83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84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85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86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87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588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1190625</xdr:rowOff>
    </xdr:to>
    <xdr:pic>
      <xdr:nvPicPr>
        <xdr:cNvPr id="5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90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1101725</xdr:rowOff>
    </xdr:to>
    <xdr:pic>
      <xdr:nvPicPr>
        <xdr:cNvPr id="5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101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1098550</xdr:rowOff>
    </xdr:to>
    <xdr:pic>
      <xdr:nvPicPr>
        <xdr:cNvPr id="5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098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5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59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5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5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5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5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5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0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6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60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6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1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6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61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6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1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6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694055</xdr:colOff>
      <xdr:row>26</xdr:row>
      <xdr:rowOff>92075</xdr:rowOff>
    </xdr:to>
    <xdr:pic>
      <xdr:nvPicPr>
        <xdr:cNvPr id="6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25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694055</xdr:colOff>
      <xdr:row>26</xdr:row>
      <xdr:rowOff>92075</xdr:rowOff>
    </xdr:to>
    <xdr:pic>
      <xdr:nvPicPr>
        <xdr:cNvPr id="6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25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624205</xdr:colOff>
      <xdr:row>26</xdr:row>
      <xdr:rowOff>92075</xdr:rowOff>
    </xdr:to>
    <xdr:pic>
      <xdr:nvPicPr>
        <xdr:cNvPr id="623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624205</xdr:colOff>
      <xdr:row>26</xdr:row>
      <xdr:rowOff>92075</xdr:rowOff>
    </xdr:to>
    <xdr:pic>
      <xdr:nvPicPr>
        <xdr:cNvPr id="624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62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626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627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628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629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630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583565</xdr:colOff>
      <xdr:row>26</xdr:row>
      <xdr:rowOff>0</xdr:rowOff>
    </xdr:from>
    <xdr:to>
      <xdr:col>4</xdr:col>
      <xdr:colOff>630555</xdr:colOff>
      <xdr:row>26</xdr:row>
      <xdr:rowOff>14605</xdr:rowOff>
    </xdr:to>
    <xdr:pic>
      <xdr:nvPicPr>
        <xdr:cNvPr id="631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05300" y="92214700"/>
          <a:ext cx="46990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6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3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3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6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6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6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6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6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6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6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6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6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6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6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6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6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696595</xdr:colOff>
      <xdr:row>26</xdr:row>
      <xdr:rowOff>92075</xdr:rowOff>
    </xdr:to>
    <xdr:pic>
      <xdr:nvPicPr>
        <xdr:cNvPr id="6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795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681" name="Picture 6429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641350</xdr:colOff>
      <xdr:row>26</xdr:row>
      <xdr:rowOff>92075</xdr:rowOff>
    </xdr:to>
    <xdr:pic>
      <xdr:nvPicPr>
        <xdr:cNvPr id="682" name="Picture 6429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064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683" name="Picture 64310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684" name="Picture 64311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685" name="Picture 64312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686" name="Picture 6431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687" name="Picture 64314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600710</xdr:colOff>
      <xdr:row>26</xdr:row>
      <xdr:rowOff>0</xdr:rowOff>
    </xdr:from>
    <xdr:to>
      <xdr:col>4</xdr:col>
      <xdr:colOff>649605</xdr:colOff>
      <xdr:row>26</xdr:row>
      <xdr:rowOff>15875</xdr:rowOff>
    </xdr:to>
    <xdr:pic>
      <xdr:nvPicPr>
        <xdr:cNvPr id="688" name="Picture 64315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322445" y="92214700"/>
          <a:ext cx="48895" cy="15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1495425</xdr:rowOff>
    </xdr:to>
    <xdr:pic>
      <xdr:nvPicPr>
        <xdr:cNvPr id="6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9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788670</xdr:colOff>
      <xdr:row>26</xdr:row>
      <xdr:rowOff>1406525</xdr:rowOff>
    </xdr:to>
    <xdr:pic>
      <xdr:nvPicPr>
        <xdr:cNvPr id="6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102870" cy="1406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685800</xdr:colOff>
      <xdr:row>26</xdr:row>
      <xdr:rowOff>0</xdr:rowOff>
    </xdr:from>
    <xdr:to>
      <xdr:col>4</xdr:col>
      <xdr:colOff>767080</xdr:colOff>
      <xdr:row>26</xdr:row>
      <xdr:rowOff>1403350</xdr:rowOff>
    </xdr:to>
    <xdr:pic>
      <xdr:nvPicPr>
        <xdr:cNvPr id="6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4407535" y="92214700"/>
          <a:ext cx="81280" cy="1403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6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69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6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6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6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0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0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1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1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1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7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72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7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2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3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3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3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4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4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5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7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75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7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6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6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7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7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8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7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78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7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7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9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7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79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7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7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0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1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2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8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82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8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3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4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4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5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5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8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8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8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8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89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9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8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8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8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9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90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0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9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9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9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9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9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9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9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9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93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9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9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94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4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9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9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95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5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9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9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9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9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9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9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9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9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9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9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9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99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9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9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9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9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0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00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0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0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0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01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1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0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0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01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2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0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0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02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2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0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0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0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03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3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0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0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8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08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8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8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8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9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09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09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1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0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1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2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1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12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1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3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4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4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5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5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1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1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1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1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19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9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1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1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1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2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20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0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2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2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8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8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8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8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8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2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2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2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29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2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2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2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2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2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0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0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1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1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1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3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32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3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2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3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3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3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4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4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5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3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35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3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6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6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7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7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8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3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38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3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3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9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3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39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3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3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0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1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2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4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42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4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3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4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4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5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5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4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4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4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4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49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9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4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4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4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5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50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0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5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5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5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5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5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5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5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5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53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5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5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54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4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5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5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55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5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5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5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5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5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5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5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5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5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5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5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5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59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9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5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5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5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6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60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0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6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6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61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1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6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6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61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2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6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6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62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2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6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6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6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63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3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6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6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8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68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8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8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8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9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69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69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7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0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0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70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0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0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0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7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7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7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7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7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73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7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3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7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73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7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4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7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74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7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5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7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75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7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6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7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76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7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7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7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77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7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8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7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78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7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7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9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7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79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7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7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8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80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8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8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81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8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8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82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8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8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82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8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6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6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6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6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7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7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7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7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7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187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7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7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8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8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8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8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8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8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8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8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9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18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18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89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89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8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8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8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0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0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0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1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1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1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9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92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9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2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3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3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3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4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4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5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9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95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9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6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6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6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7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7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7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8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198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198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19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19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9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199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199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19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19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0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0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0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0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1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1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1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1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1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1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1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1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20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2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2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2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2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2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2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2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20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2029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203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38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3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4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4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4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4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4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4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47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4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4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5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5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5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5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5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56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5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5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5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6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6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6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6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20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2065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6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206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6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6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7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7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7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7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74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7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7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7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7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7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8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81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8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83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8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8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8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8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8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8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90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69215</xdr:rowOff>
    </xdr:to>
    <xdr:pic>
      <xdr:nvPicPr>
        <xdr:cNvPr id="209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6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93980</xdr:rowOff>
    </xdr:to>
    <xdr:pic>
      <xdr:nvPicPr>
        <xdr:cNvPr id="2092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9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166370</xdr:rowOff>
    </xdr:to>
    <xdr:pic>
      <xdr:nvPicPr>
        <xdr:cNvPr id="209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6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9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9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9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17145</xdr:rowOff>
    </xdr:to>
    <xdr:pic>
      <xdr:nvPicPr>
        <xdr:cNvPr id="209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7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099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389255</xdr:colOff>
      <xdr:row>26</xdr:row>
      <xdr:rowOff>71755</xdr:rowOff>
    </xdr:to>
    <xdr:pic>
      <xdr:nvPicPr>
        <xdr:cNvPr id="210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350260" y="92214700"/>
          <a:ext cx="74930" cy="717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184785</xdr:colOff>
      <xdr:row>26</xdr:row>
      <xdr:rowOff>0</xdr:rowOff>
    </xdr:from>
    <xdr:to>
      <xdr:col>3</xdr:col>
      <xdr:colOff>268605</xdr:colOff>
      <xdr:row>26</xdr:row>
      <xdr:rowOff>92075</xdr:rowOff>
    </xdr:to>
    <xdr:pic>
      <xdr:nvPicPr>
        <xdr:cNvPr id="2101" name="Picture 64293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3220720" y="92214700"/>
          <a:ext cx="83820" cy="92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102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168910</xdr:rowOff>
    </xdr:to>
    <xdr:pic>
      <xdr:nvPicPr>
        <xdr:cNvPr id="2103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68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104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105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106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107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314325</xdr:colOff>
      <xdr:row>26</xdr:row>
      <xdr:rowOff>0</xdr:rowOff>
    </xdr:from>
    <xdr:to>
      <xdr:col>3</xdr:col>
      <xdr:colOff>379730</xdr:colOff>
      <xdr:row>26</xdr:row>
      <xdr:rowOff>14605</xdr:rowOff>
    </xdr:to>
    <xdr:pic>
      <xdr:nvPicPr>
        <xdr:cNvPr id="2108" name="Picture 1027" descr="clip_image24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50260" y="92214700"/>
          <a:ext cx="65405" cy="14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0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1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1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1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1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1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1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1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1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1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1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2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2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2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2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2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2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2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2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2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2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3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3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3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3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3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3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3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3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3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3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4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4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4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4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4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4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4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4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4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1342390</xdr:rowOff>
    </xdr:to>
    <xdr:pic>
      <xdr:nvPicPr>
        <xdr:cNvPr id="214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342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5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55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6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7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58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59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60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61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62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474345</xdr:colOff>
      <xdr:row>26</xdr:row>
      <xdr:rowOff>1250315</xdr:rowOff>
    </xdr:to>
    <xdr:pic>
      <xdr:nvPicPr>
        <xdr:cNvPr id="2163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102870" cy="1250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371475</xdr:colOff>
      <xdr:row>26</xdr:row>
      <xdr:rowOff>0</xdr:rowOff>
    </xdr:from>
    <xdr:to>
      <xdr:col>7</xdr:col>
      <xdr:colOff>452755</xdr:colOff>
      <xdr:row>26</xdr:row>
      <xdr:rowOff>1250315</xdr:rowOff>
    </xdr:to>
    <xdr:pic>
      <xdr:nvPicPr>
        <xdr:cNvPr id="2164" name="Picture 1027"/>
        <xdr:cNvPicPr>
          <a:picLocks noChangeAspect="1"/>
        </xdr:cNvPicPr>
      </xdr:nvPicPr>
      <xdr:blipFill>
        <a:blip r:embed="rId1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</a:blip>
        <a:stretch>
          <a:fillRect/>
        </a:stretch>
      </xdr:blipFill>
      <xdr:spPr>
        <a:xfrm>
          <a:off x="11093450" y="92214700"/>
          <a:ext cx="81280" cy="1250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44"/>
  <sheetViews>
    <sheetView tabSelected="1" view="pageBreakPreview" zoomScale="40" zoomScaleNormal="40" workbookViewId="0">
      <pane ySplit="6" topLeftCell="A7" activePane="bottomLeft" state="frozen"/>
      <selection/>
      <selection pane="bottomLeft" activeCell="N4" sqref="N4:N6"/>
    </sheetView>
  </sheetViews>
  <sheetFormatPr defaultColWidth="9" defaultRowHeight="14.25"/>
  <cols>
    <col min="1" max="2" width="9" style="11"/>
    <col min="3" max="3" width="21.8416666666667" style="12" customWidth="1"/>
    <col min="4" max="4" width="9" style="13"/>
    <col min="5" max="5" width="64.5416666666667" style="11" customWidth="1"/>
    <col min="6" max="6" width="14.2" style="11" customWidth="1"/>
    <col min="7" max="8" width="13.125" style="11" customWidth="1"/>
    <col min="9" max="9" width="20.625" style="11" customWidth="1"/>
    <col min="10" max="10" width="16.1333333333333" style="11" customWidth="1"/>
    <col min="11" max="11" width="15.9333333333333" style="11" customWidth="1"/>
    <col min="12" max="12" width="15.175" style="11" customWidth="1"/>
    <col min="13" max="13" width="16.875" style="11" customWidth="1"/>
    <col min="14" max="14" width="94.0583333333333" style="14" customWidth="1"/>
    <col min="15" max="15" width="134.683333333333" style="15" customWidth="1"/>
    <col min="16" max="16" width="28.4333333333333" style="11" customWidth="1"/>
    <col min="17" max="18" width="17.125" style="11"/>
    <col min="19" max="20" width="9" style="11"/>
    <col min="21" max="22" width="10" style="11"/>
    <col min="23" max="23" width="11.75" style="11"/>
    <col min="24" max="24" width="10" style="11"/>
    <col min="25" max="16384" width="9" style="11"/>
  </cols>
  <sheetData>
    <row r="1" ht="39" customHeight="1" spans="1:4">
      <c r="A1" s="16" t="s">
        <v>0</v>
      </c>
      <c r="B1" s="16"/>
      <c r="C1" s="16"/>
      <c r="D1" s="16"/>
    </row>
    <row r="2" ht="93" customHeight="1" spans="1:16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44"/>
      <c r="O2" s="44"/>
      <c r="P2" s="17"/>
    </row>
    <row r="3" s="1" customFormat="1" ht="48" customHeight="1" spans="1:16">
      <c r="A3" s="18"/>
      <c r="B3" s="18"/>
      <c r="C3" s="18"/>
      <c r="D3" s="18"/>
      <c r="E3" s="32"/>
      <c r="F3" s="32"/>
      <c r="G3" s="32"/>
      <c r="H3" s="32"/>
      <c r="I3" s="38"/>
      <c r="J3" s="39"/>
      <c r="K3" s="39"/>
      <c r="L3" s="39"/>
      <c r="M3" s="39"/>
      <c r="N3" s="45"/>
      <c r="O3" s="45" t="s">
        <v>2</v>
      </c>
      <c r="P3" s="46"/>
    </row>
    <row r="4" s="1" customFormat="1" ht="61.5" spans="1:16">
      <c r="A4" s="19" t="s">
        <v>3</v>
      </c>
      <c r="B4" s="19" t="s">
        <v>4</v>
      </c>
      <c r="C4" s="19" t="s">
        <v>5</v>
      </c>
      <c r="D4" s="19" t="s">
        <v>6</v>
      </c>
      <c r="E4" s="19" t="s">
        <v>7</v>
      </c>
      <c r="F4" s="19" t="s">
        <v>8</v>
      </c>
      <c r="G4" s="19" t="s">
        <v>9</v>
      </c>
      <c r="H4" s="19" t="s">
        <v>10</v>
      </c>
      <c r="I4" s="40" t="s">
        <v>11</v>
      </c>
      <c r="J4" s="19" t="s">
        <v>12</v>
      </c>
      <c r="K4" s="19"/>
      <c r="L4" s="19"/>
      <c r="M4" s="19"/>
      <c r="N4" s="19" t="s">
        <v>13</v>
      </c>
      <c r="O4" s="19" t="s">
        <v>14</v>
      </c>
      <c r="P4" s="19" t="s">
        <v>15</v>
      </c>
    </row>
    <row r="5" s="1" customFormat="1" ht="31.5" spans="1:16">
      <c r="A5" s="19"/>
      <c r="B5" s="19"/>
      <c r="C5" s="19"/>
      <c r="D5" s="19"/>
      <c r="E5" s="19"/>
      <c r="F5" s="19"/>
      <c r="G5" s="19"/>
      <c r="H5" s="19"/>
      <c r="I5" s="19" t="s">
        <v>16</v>
      </c>
      <c r="J5" s="19" t="s">
        <v>17</v>
      </c>
      <c r="K5" s="19" t="s">
        <v>18</v>
      </c>
      <c r="L5" s="19" t="s">
        <v>19</v>
      </c>
      <c r="M5" s="19" t="s">
        <v>20</v>
      </c>
      <c r="N5" s="19"/>
      <c r="O5" s="19"/>
      <c r="P5" s="19"/>
    </row>
    <row r="6" s="1" customFormat="1" ht="133" customHeight="1" spans="1:16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</row>
    <row r="7" s="2" customFormat="1" ht="60" customHeight="1" spans="1:16">
      <c r="A7" s="20" t="s">
        <v>21</v>
      </c>
      <c r="B7" s="20"/>
      <c r="C7" s="21" t="s">
        <v>22</v>
      </c>
      <c r="D7" s="22"/>
      <c r="E7" s="33"/>
      <c r="F7" s="20"/>
      <c r="G7" s="20"/>
      <c r="H7" s="20"/>
      <c r="I7" s="41">
        <f>SUM(I8:I44)</f>
        <v>15670</v>
      </c>
      <c r="J7" s="41">
        <f>SUM(J8:J44)</f>
        <v>35069</v>
      </c>
      <c r="K7" s="41">
        <f>SUM(K8:K44)</f>
        <v>16560</v>
      </c>
      <c r="L7" s="41">
        <f>SUM(L8:L44)</f>
        <v>98875</v>
      </c>
      <c r="M7" s="41">
        <f>SUM(M8:M44)</f>
        <v>48906</v>
      </c>
      <c r="N7" s="20"/>
      <c r="O7" s="20"/>
      <c r="P7" s="47"/>
    </row>
    <row r="8" s="3" customFormat="1" ht="316" customHeight="1" spans="1:16">
      <c r="A8" s="23">
        <v>1</v>
      </c>
      <c r="B8" s="24" t="s">
        <v>23</v>
      </c>
      <c r="C8" s="24" t="s">
        <v>24</v>
      </c>
      <c r="D8" s="24" t="s">
        <v>25</v>
      </c>
      <c r="E8" s="24" t="s">
        <v>26</v>
      </c>
      <c r="F8" s="24" t="s">
        <v>27</v>
      </c>
      <c r="G8" s="30" t="s">
        <v>28</v>
      </c>
      <c r="H8" s="24" t="s">
        <v>29</v>
      </c>
      <c r="I8" s="24">
        <v>500</v>
      </c>
      <c r="J8" s="24">
        <v>1212</v>
      </c>
      <c r="K8" s="24">
        <v>753</v>
      </c>
      <c r="L8" s="24">
        <v>5135</v>
      </c>
      <c r="M8" s="24">
        <v>3333</v>
      </c>
      <c r="N8" s="37" t="s">
        <v>30</v>
      </c>
      <c r="O8" s="37" t="s">
        <v>31</v>
      </c>
      <c r="P8" s="24"/>
    </row>
    <row r="9" s="3" customFormat="1" ht="409" customHeight="1" spans="1:16">
      <c r="A9" s="23">
        <v>2</v>
      </c>
      <c r="B9" s="25" t="s">
        <v>32</v>
      </c>
      <c r="C9" s="24" t="s">
        <v>33</v>
      </c>
      <c r="D9" s="24" t="s">
        <v>25</v>
      </c>
      <c r="E9" s="24" t="s">
        <v>34</v>
      </c>
      <c r="F9" s="24" t="s">
        <v>35</v>
      </c>
      <c r="G9" s="24" t="s">
        <v>36</v>
      </c>
      <c r="H9" s="24" t="s">
        <v>29</v>
      </c>
      <c r="I9" s="23">
        <v>508</v>
      </c>
      <c r="J9" s="23">
        <v>946</v>
      </c>
      <c r="K9" s="23">
        <v>7</v>
      </c>
      <c r="L9" s="23">
        <v>3624</v>
      </c>
      <c r="M9" s="23">
        <v>25</v>
      </c>
      <c r="N9" s="24" t="s">
        <v>37</v>
      </c>
      <c r="O9" s="24" t="s">
        <v>38</v>
      </c>
      <c r="P9" s="24"/>
    </row>
    <row r="10" s="4" customFormat="1" ht="157" customHeight="1" spans="1:16">
      <c r="A10" s="20"/>
      <c r="B10" s="26"/>
      <c r="C10" s="26"/>
      <c r="D10" s="26"/>
      <c r="E10" s="26"/>
      <c r="F10" s="26"/>
      <c r="G10" s="26"/>
      <c r="H10" s="26"/>
      <c r="I10" s="20"/>
      <c r="J10" s="20"/>
      <c r="K10" s="20"/>
      <c r="L10" s="20"/>
      <c r="M10" s="20"/>
      <c r="N10" s="26"/>
      <c r="O10" s="26"/>
      <c r="P10" s="26"/>
    </row>
    <row r="11" s="3" customFormat="1" ht="352" customHeight="1" spans="1:16">
      <c r="A11" s="23">
        <v>3</v>
      </c>
      <c r="B11" s="24" t="s">
        <v>23</v>
      </c>
      <c r="C11" s="27" t="s">
        <v>39</v>
      </c>
      <c r="D11" s="24" t="s">
        <v>25</v>
      </c>
      <c r="E11" s="27" t="s">
        <v>40</v>
      </c>
      <c r="F11" s="24" t="s">
        <v>41</v>
      </c>
      <c r="G11" s="30" t="s">
        <v>28</v>
      </c>
      <c r="H11" s="24" t="s">
        <v>42</v>
      </c>
      <c r="I11" s="24">
        <v>500</v>
      </c>
      <c r="J11" s="24">
        <v>1806</v>
      </c>
      <c r="K11" s="24">
        <v>1118</v>
      </c>
      <c r="L11" s="23">
        <v>8449</v>
      </c>
      <c r="M11" s="23">
        <v>5894</v>
      </c>
      <c r="N11" s="48" t="s">
        <v>43</v>
      </c>
      <c r="O11" s="37" t="s">
        <v>44</v>
      </c>
      <c r="P11" s="24"/>
    </row>
    <row r="12" s="3" customFormat="1" ht="270" customHeight="1" spans="1:16">
      <c r="A12" s="23">
        <v>4</v>
      </c>
      <c r="B12" s="24" t="s">
        <v>23</v>
      </c>
      <c r="C12" s="27" t="s">
        <v>45</v>
      </c>
      <c r="D12" s="24" t="s">
        <v>25</v>
      </c>
      <c r="E12" s="28" t="s">
        <v>46</v>
      </c>
      <c r="F12" s="24" t="s">
        <v>47</v>
      </c>
      <c r="G12" s="30" t="s">
        <v>28</v>
      </c>
      <c r="H12" s="24" t="s">
        <v>42</v>
      </c>
      <c r="I12" s="24">
        <v>500</v>
      </c>
      <c r="J12" s="23">
        <v>2630</v>
      </c>
      <c r="K12" s="23">
        <v>19</v>
      </c>
      <c r="L12" s="23">
        <v>6775</v>
      </c>
      <c r="M12" s="23">
        <v>50</v>
      </c>
      <c r="N12" s="48" t="s">
        <v>48</v>
      </c>
      <c r="O12" s="37" t="s">
        <v>49</v>
      </c>
      <c r="P12" s="24"/>
    </row>
    <row r="13" s="3" customFormat="1" ht="409" customHeight="1" spans="1:16">
      <c r="A13" s="23">
        <v>5</v>
      </c>
      <c r="B13" s="28" t="s">
        <v>50</v>
      </c>
      <c r="C13" s="28" t="s">
        <v>51</v>
      </c>
      <c r="D13" s="28" t="s">
        <v>52</v>
      </c>
      <c r="E13" s="28" t="s">
        <v>53</v>
      </c>
      <c r="F13" s="28" t="s">
        <v>54</v>
      </c>
      <c r="G13" s="30" t="s">
        <v>28</v>
      </c>
      <c r="H13" s="24" t="s">
        <v>42</v>
      </c>
      <c r="I13" s="24">
        <v>500</v>
      </c>
      <c r="J13" s="28">
        <v>702</v>
      </c>
      <c r="K13" s="28">
        <v>103</v>
      </c>
      <c r="L13" s="28">
        <v>2788</v>
      </c>
      <c r="M13" s="28">
        <v>574</v>
      </c>
      <c r="N13" s="48" t="s">
        <v>55</v>
      </c>
      <c r="O13" s="37" t="s">
        <v>56</v>
      </c>
      <c r="P13" s="24"/>
    </row>
    <row r="14" s="5" customFormat="1" ht="409" customHeight="1" spans="1:16">
      <c r="A14" s="23">
        <v>6</v>
      </c>
      <c r="B14" s="25" t="s">
        <v>32</v>
      </c>
      <c r="C14" s="29" t="s">
        <v>57</v>
      </c>
      <c r="D14" s="23" t="s">
        <v>25</v>
      </c>
      <c r="E14" s="29" t="s">
        <v>58</v>
      </c>
      <c r="F14" s="24" t="s">
        <v>59</v>
      </c>
      <c r="G14" s="34" t="s">
        <v>60</v>
      </c>
      <c r="H14" s="24" t="s">
        <v>42</v>
      </c>
      <c r="I14" s="23">
        <v>1862</v>
      </c>
      <c r="J14" s="23">
        <v>400</v>
      </c>
      <c r="K14" s="24" t="s">
        <v>61</v>
      </c>
      <c r="L14" s="23">
        <v>76</v>
      </c>
      <c r="M14" s="24" t="s">
        <v>62</v>
      </c>
      <c r="N14" s="37" t="s">
        <v>63</v>
      </c>
      <c r="O14" s="37" t="s">
        <v>64</v>
      </c>
      <c r="P14" s="49"/>
    </row>
    <row r="15" s="3" customFormat="1" ht="380" customHeight="1" spans="1:16">
      <c r="A15" s="23">
        <v>7</v>
      </c>
      <c r="B15" s="24" t="s">
        <v>23</v>
      </c>
      <c r="C15" s="24" t="s">
        <v>65</v>
      </c>
      <c r="D15" s="24" t="s">
        <v>25</v>
      </c>
      <c r="E15" s="24" t="s">
        <v>66</v>
      </c>
      <c r="F15" s="35" t="s">
        <v>67</v>
      </c>
      <c r="G15" s="35" t="s">
        <v>68</v>
      </c>
      <c r="H15" s="35" t="s">
        <v>69</v>
      </c>
      <c r="I15" s="27">
        <v>920</v>
      </c>
      <c r="J15" s="27">
        <v>1008</v>
      </c>
      <c r="K15" s="27">
        <v>1</v>
      </c>
      <c r="L15" s="27">
        <v>3039</v>
      </c>
      <c r="M15" s="27">
        <v>2</v>
      </c>
      <c r="N15" s="48" t="s">
        <v>70</v>
      </c>
      <c r="O15" s="48" t="s">
        <v>71</v>
      </c>
      <c r="P15" s="24"/>
    </row>
    <row r="16" s="3" customFormat="1" ht="354" customHeight="1" spans="1:16">
      <c r="A16" s="23">
        <v>8</v>
      </c>
      <c r="B16" s="24" t="s">
        <v>23</v>
      </c>
      <c r="C16" s="24" t="s">
        <v>72</v>
      </c>
      <c r="D16" s="24" t="s">
        <v>25</v>
      </c>
      <c r="E16" s="24" t="s">
        <v>73</v>
      </c>
      <c r="F16" s="24" t="s">
        <v>74</v>
      </c>
      <c r="G16" s="30" t="s">
        <v>28</v>
      </c>
      <c r="H16" s="24" t="s">
        <v>75</v>
      </c>
      <c r="I16" s="24">
        <v>750</v>
      </c>
      <c r="J16" s="23">
        <v>253</v>
      </c>
      <c r="K16" s="23">
        <v>1</v>
      </c>
      <c r="L16" s="23">
        <v>688</v>
      </c>
      <c r="M16" s="23">
        <v>2</v>
      </c>
      <c r="N16" s="37" t="s">
        <v>76</v>
      </c>
      <c r="O16" s="37" t="s">
        <v>77</v>
      </c>
      <c r="P16" s="23"/>
    </row>
    <row r="17" s="3" customFormat="1" ht="407" customHeight="1" spans="1:16">
      <c r="A17" s="23">
        <v>9</v>
      </c>
      <c r="B17" s="24" t="s">
        <v>23</v>
      </c>
      <c r="C17" s="24" t="s">
        <v>78</v>
      </c>
      <c r="D17" s="24" t="s">
        <v>79</v>
      </c>
      <c r="E17" s="24" t="s">
        <v>80</v>
      </c>
      <c r="F17" s="24" t="s">
        <v>81</v>
      </c>
      <c r="G17" s="30" t="s">
        <v>28</v>
      </c>
      <c r="H17" s="24" t="s">
        <v>75</v>
      </c>
      <c r="I17" s="24">
        <v>315</v>
      </c>
      <c r="J17" s="24">
        <v>233</v>
      </c>
      <c r="K17" s="24">
        <v>3</v>
      </c>
      <c r="L17" s="24">
        <v>472</v>
      </c>
      <c r="M17" s="24">
        <v>5</v>
      </c>
      <c r="N17" s="37" t="s">
        <v>82</v>
      </c>
      <c r="O17" s="37" t="s">
        <v>83</v>
      </c>
      <c r="P17" s="23"/>
    </row>
    <row r="18" s="3" customFormat="1" ht="408" customHeight="1" spans="1:16">
      <c r="A18" s="23">
        <v>10</v>
      </c>
      <c r="B18" s="24" t="s">
        <v>23</v>
      </c>
      <c r="C18" s="24" t="s">
        <v>84</v>
      </c>
      <c r="D18" s="24" t="s">
        <v>79</v>
      </c>
      <c r="E18" s="24" t="s">
        <v>85</v>
      </c>
      <c r="F18" s="24" t="s">
        <v>86</v>
      </c>
      <c r="G18" s="24" t="s">
        <v>36</v>
      </c>
      <c r="H18" s="24" t="s">
        <v>75</v>
      </c>
      <c r="I18" s="24">
        <v>520</v>
      </c>
      <c r="J18" s="24">
        <v>469</v>
      </c>
      <c r="K18" s="24">
        <v>2</v>
      </c>
      <c r="L18" s="24">
        <v>1029</v>
      </c>
      <c r="M18" s="24">
        <v>3</v>
      </c>
      <c r="N18" s="24" t="s">
        <v>87</v>
      </c>
      <c r="O18" s="24" t="s">
        <v>88</v>
      </c>
      <c r="P18" s="24"/>
    </row>
    <row r="19" s="4" customFormat="1" ht="300" customHeight="1" spans="1:16">
      <c r="A19" s="20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="3" customFormat="1" ht="397" customHeight="1" spans="1:16">
      <c r="A20" s="23">
        <v>11</v>
      </c>
      <c r="B20" s="24" t="s">
        <v>23</v>
      </c>
      <c r="C20" s="24" t="s">
        <v>89</v>
      </c>
      <c r="D20" s="24" t="s">
        <v>79</v>
      </c>
      <c r="E20" s="24" t="s">
        <v>90</v>
      </c>
      <c r="F20" s="24" t="s">
        <v>91</v>
      </c>
      <c r="G20" s="30" t="s">
        <v>28</v>
      </c>
      <c r="H20" s="24" t="s">
        <v>75</v>
      </c>
      <c r="I20" s="24">
        <v>180</v>
      </c>
      <c r="J20" s="23">
        <v>226</v>
      </c>
      <c r="K20" s="23">
        <v>2</v>
      </c>
      <c r="L20" s="23">
        <v>435</v>
      </c>
      <c r="M20" s="23">
        <v>8</v>
      </c>
      <c r="N20" s="37" t="s">
        <v>92</v>
      </c>
      <c r="O20" s="37" t="s">
        <v>93</v>
      </c>
      <c r="P20" s="23"/>
    </row>
    <row r="21" s="3" customFormat="1" ht="406" customHeight="1" spans="1:16">
      <c r="A21" s="23">
        <v>12</v>
      </c>
      <c r="B21" s="24" t="s">
        <v>23</v>
      </c>
      <c r="C21" s="24" t="s">
        <v>94</v>
      </c>
      <c r="D21" s="24" t="s">
        <v>95</v>
      </c>
      <c r="E21" s="24" t="s">
        <v>96</v>
      </c>
      <c r="F21" s="24" t="s">
        <v>97</v>
      </c>
      <c r="G21" s="30" t="s">
        <v>28</v>
      </c>
      <c r="H21" s="24" t="s">
        <v>75</v>
      </c>
      <c r="I21" s="24">
        <v>285</v>
      </c>
      <c r="J21" s="23">
        <v>704</v>
      </c>
      <c r="K21" s="23">
        <v>3</v>
      </c>
      <c r="L21" s="23">
        <v>1790</v>
      </c>
      <c r="M21" s="23">
        <v>7</v>
      </c>
      <c r="N21" s="37" t="s">
        <v>98</v>
      </c>
      <c r="O21" s="37" t="s">
        <v>99</v>
      </c>
      <c r="P21" s="23"/>
    </row>
    <row r="22" s="3" customFormat="1" ht="399" customHeight="1" spans="1:16">
      <c r="A22" s="23">
        <v>13</v>
      </c>
      <c r="B22" s="24" t="s">
        <v>23</v>
      </c>
      <c r="C22" s="24" t="s">
        <v>100</v>
      </c>
      <c r="D22" s="24" t="s">
        <v>95</v>
      </c>
      <c r="E22" s="24" t="s">
        <v>101</v>
      </c>
      <c r="F22" s="23" t="s">
        <v>102</v>
      </c>
      <c r="G22" s="30" t="s">
        <v>28</v>
      </c>
      <c r="H22" s="24" t="s">
        <v>75</v>
      </c>
      <c r="I22" s="24">
        <v>345</v>
      </c>
      <c r="J22" s="23">
        <v>233</v>
      </c>
      <c r="K22" s="23">
        <v>3</v>
      </c>
      <c r="L22" s="23">
        <v>472</v>
      </c>
      <c r="M22" s="23">
        <v>5</v>
      </c>
      <c r="N22" s="37" t="s">
        <v>103</v>
      </c>
      <c r="O22" s="37" t="s">
        <v>104</v>
      </c>
      <c r="P22" s="23"/>
    </row>
    <row r="23" s="3" customFormat="1" ht="409" customHeight="1" spans="1:16">
      <c r="A23" s="23">
        <v>14</v>
      </c>
      <c r="B23" s="25" t="s">
        <v>32</v>
      </c>
      <c r="C23" s="24" t="s">
        <v>105</v>
      </c>
      <c r="D23" s="24" t="s">
        <v>79</v>
      </c>
      <c r="E23" s="24" t="s">
        <v>106</v>
      </c>
      <c r="F23" s="24" t="s">
        <v>107</v>
      </c>
      <c r="G23" s="24" t="s">
        <v>36</v>
      </c>
      <c r="H23" s="24" t="s">
        <v>75</v>
      </c>
      <c r="I23" s="24">
        <v>440</v>
      </c>
      <c r="J23" s="24">
        <v>1299</v>
      </c>
      <c r="K23" s="24">
        <v>7</v>
      </c>
      <c r="L23" s="24">
        <v>2701</v>
      </c>
      <c r="M23" s="24">
        <v>22</v>
      </c>
      <c r="N23" s="24" t="s">
        <v>108</v>
      </c>
      <c r="O23" s="24" t="s">
        <v>109</v>
      </c>
      <c r="P23" s="24"/>
    </row>
    <row r="24" s="4" customFormat="1" ht="371" customHeight="1" spans="1:16">
      <c r="A24" s="2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="3" customFormat="1" ht="354" customHeight="1" spans="1:16">
      <c r="A25" s="23">
        <v>15</v>
      </c>
      <c r="B25" s="24" t="s">
        <v>23</v>
      </c>
      <c r="C25" s="24" t="s">
        <v>110</v>
      </c>
      <c r="D25" s="24" t="s">
        <v>25</v>
      </c>
      <c r="E25" s="24" t="s">
        <v>111</v>
      </c>
      <c r="F25" s="24" t="s">
        <v>112</v>
      </c>
      <c r="G25" s="30" t="s">
        <v>28</v>
      </c>
      <c r="H25" s="24" t="s">
        <v>75</v>
      </c>
      <c r="I25" s="24">
        <v>520</v>
      </c>
      <c r="J25" s="23">
        <v>329</v>
      </c>
      <c r="K25" s="23">
        <v>2</v>
      </c>
      <c r="L25" s="23">
        <v>902</v>
      </c>
      <c r="M25" s="23">
        <v>4</v>
      </c>
      <c r="N25" s="37" t="s">
        <v>113</v>
      </c>
      <c r="O25" s="37" t="s">
        <v>114</v>
      </c>
      <c r="P25" s="23"/>
    </row>
    <row r="26" s="3" customFormat="1" ht="288" customHeight="1" spans="1:16">
      <c r="A26" s="23">
        <v>16</v>
      </c>
      <c r="B26" s="30" t="s">
        <v>115</v>
      </c>
      <c r="C26" s="30" t="s">
        <v>116</v>
      </c>
      <c r="D26" s="30" t="s">
        <v>117</v>
      </c>
      <c r="E26" s="30" t="s">
        <v>118</v>
      </c>
      <c r="F26" s="36" t="s">
        <v>119</v>
      </c>
      <c r="G26" s="30" t="s">
        <v>28</v>
      </c>
      <c r="H26" s="24" t="s">
        <v>120</v>
      </c>
      <c r="I26" s="24">
        <v>450</v>
      </c>
      <c r="J26" s="30">
        <v>985</v>
      </c>
      <c r="K26" s="30">
        <v>2</v>
      </c>
      <c r="L26" s="30">
        <v>2307</v>
      </c>
      <c r="M26" s="30">
        <v>2</v>
      </c>
      <c r="N26" s="50" t="s">
        <v>121</v>
      </c>
      <c r="O26" s="50" t="s">
        <v>122</v>
      </c>
      <c r="P26" s="24"/>
    </row>
    <row r="27" s="3" customFormat="1" ht="266" customHeight="1" spans="1:16">
      <c r="A27" s="23">
        <v>17</v>
      </c>
      <c r="B27" s="30" t="s">
        <v>115</v>
      </c>
      <c r="C27" s="24" t="s">
        <v>123</v>
      </c>
      <c r="D27" s="30" t="s">
        <v>117</v>
      </c>
      <c r="E27" s="31" t="s">
        <v>124</v>
      </c>
      <c r="F27" s="24" t="s">
        <v>125</v>
      </c>
      <c r="G27" s="30" t="s">
        <v>28</v>
      </c>
      <c r="H27" s="24" t="s">
        <v>120</v>
      </c>
      <c r="I27" s="24">
        <v>270</v>
      </c>
      <c r="J27" s="24">
        <v>1054</v>
      </c>
      <c r="K27" s="24">
        <v>0</v>
      </c>
      <c r="L27" s="24">
        <v>3195</v>
      </c>
      <c r="M27" s="24">
        <v>0</v>
      </c>
      <c r="N27" s="30" t="s">
        <v>126</v>
      </c>
      <c r="O27" s="50" t="s">
        <v>127</v>
      </c>
      <c r="P27" s="24"/>
    </row>
    <row r="28" s="3" customFormat="1" ht="273" customHeight="1" spans="1:16">
      <c r="A28" s="23">
        <v>18</v>
      </c>
      <c r="B28" s="24" t="s">
        <v>23</v>
      </c>
      <c r="C28" s="24" t="s">
        <v>128</v>
      </c>
      <c r="D28" s="24" t="s">
        <v>25</v>
      </c>
      <c r="E28" s="24" t="s">
        <v>129</v>
      </c>
      <c r="F28" s="35" t="s">
        <v>130</v>
      </c>
      <c r="G28" s="30" t="s">
        <v>28</v>
      </c>
      <c r="H28" s="35" t="s">
        <v>131</v>
      </c>
      <c r="I28" s="27">
        <v>500</v>
      </c>
      <c r="J28" s="27">
        <v>646</v>
      </c>
      <c r="K28" s="27">
        <v>4</v>
      </c>
      <c r="L28" s="27">
        <v>1762</v>
      </c>
      <c r="M28" s="27">
        <v>8</v>
      </c>
      <c r="N28" s="48" t="s">
        <v>132</v>
      </c>
      <c r="O28" s="48" t="s">
        <v>133</v>
      </c>
      <c r="P28" s="51"/>
    </row>
    <row r="29" s="3" customFormat="1" ht="279" customHeight="1" spans="1:16">
      <c r="A29" s="23">
        <v>19</v>
      </c>
      <c r="B29" s="24" t="s">
        <v>23</v>
      </c>
      <c r="C29" s="24" t="s">
        <v>134</v>
      </c>
      <c r="D29" s="24" t="s">
        <v>25</v>
      </c>
      <c r="E29" s="24" t="s">
        <v>135</v>
      </c>
      <c r="F29" s="35" t="s">
        <v>136</v>
      </c>
      <c r="G29" s="30" t="s">
        <v>28</v>
      </c>
      <c r="H29" s="35" t="s">
        <v>131</v>
      </c>
      <c r="I29" s="27">
        <v>900</v>
      </c>
      <c r="J29" s="27">
        <v>681</v>
      </c>
      <c r="K29" s="27">
        <v>4</v>
      </c>
      <c r="L29" s="27">
        <v>1947</v>
      </c>
      <c r="M29" s="27">
        <v>9</v>
      </c>
      <c r="N29" s="48" t="s">
        <v>137</v>
      </c>
      <c r="O29" s="48" t="s">
        <v>138</v>
      </c>
      <c r="P29" s="24"/>
    </row>
    <row r="30" s="3" customFormat="1" ht="409" customHeight="1" spans="1:16">
      <c r="A30" s="23">
        <v>20</v>
      </c>
      <c r="B30" s="24" t="s">
        <v>23</v>
      </c>
      <c r="C30" s="24" t="s">
        <v>139</v>
      </c>
      <c r="D30" s="24" t="s">
        <v>25</v>
      </c>
      <c r="E30" s="24" t="s">
        <v>140</v>
      </c>
      <c r="F30" s="24" t="s">
        <v>141</v>
      </c>
      <c r="G30" s="24" t="s">
        <v>36</v>
      </c>
      <c r="H30" s="24" t="s">
        <v>131</v>
      </c>
      <c r="I30" s="24">
        <v>340</v>
      </c>
      <c r="J30" s="24">
        <v>712</v>
      </c>
      <c r="K30" s="24">
        <v>3</v>
      </c>
      <c r="L30" s="24">
        <v>1841</v>
      </c>
      <c r="M30" s="24">
        <v>6</v>
      </c>
      <c r="N30" s="24" t="s">
        <v>142</v>
      </c>
      <c r="O30" s="24" t="s">
        <v>143</v>
      </c>
      <c r="P30" s="24"/>
    </row>
    <row r="31" s="3" customFormat="1" ht="275" customHeight="1" spans="1:16">
      <c r="A31" s="23">
        <v>21</v>
      </c>
      <c r="B31" s="24" t="s">
        <v>23</v>
      </c>
      <c r="C31" s="24" t="s">
        <v>144</v>
      </c>
      <c r="D31" s="24" t="s">
        <v>25</v>
      </c>
      <c r="E31" s="37" t="s">
        <v>145</v>
      </c>
      <c r="F31" s="24" t="s">
        <v>146</v>
      </c>
      <c r="G31" s="30" t="s">
        <v>28</v>
      </c>
      <c r="H31" s="24" t="s">
        <v>147</v>
      </c>
      <c r="I31" s="24">
        <v>600</v>
      </c>
      <c r="J31" s="24">
        <v>280</v>
      </c>
      <c r="K31" s="24">
        <v>4</v>
      </c>
      <c r="L31" s="24">
        <v>600</v>
      </c>
      <c r="M31" s="24">
        <v>4</v>
      </c>
      <c r="N31" s="37" t="s">
        <v>148</v>
      </c>
      <c r="O31" s="37" t="s">
        <v>149</v>
      </c>
      <c r="P31" s="52"/>
    </row>
    <row r="32" s="6" customFormat="1" ht="316" customHeight="1" spans="1:16">
      <c r="A32" s="23">
        <v>22</v>
      </c>
      <c r="B32" s="24" t="s">
        <v>23</v>
      </c>
      <c r="C32" s="24" t="s">
        <v>150</v>
      </c>
      <c r="D32" s="24" t="s">
        <v>25</v>
      </c>
      <c r="E32" s="24" t="s">
        <v>151</v>
      </c>
      <c r="F32" s="24" t="s">
        <v>152</v>
      </c>
      <c r="G32" s="30" t="s">
        <v>28</v>
      </c>
      <c r="H32" s="24" t="s">
        <v>153</v>
      </c>
      <c r="I32" s="24">
        <v>120</v>
      </c>
      <c r="J32" s="24">
        <v>664</v>
      </c>
      <c r="K32" s="24">
        <v>3</v>
      </c>
      <c r="L32" s="24">
        <v>2600</v>
      </c>
      <c r="M32" s="24">
        <v>4</v>
      </c>
      <c r="N32" s="37" t="s">
        <v>154</v>
      </c>
      <c r="O32" s="37" t="s">
        <v>155</v>
      </c>
      <c r="P32" s="24"/>
    </row>
    <row r="33" s="3" customFormat="1" ht="399" customHeight="1" spans="1:16">
      <c r="A33" s="23">
        <v>23</v>
      </c>
      <c r="B33" s="24" t="s">
        <v>23</v>
      </c>
      <c r="C33" s="30" t="s">
        <v>156</v>
      </c>
      <c r="D33" s="30" t="s">
        <v>117</v>
      </c>
      <c r="E33" s="30" t="s">
        <v>157</v>
      </c>
      <c r="F33" s="30" t="s">
        <v>158</v>
      </c>
      <c r="G33" s="30" t="s">
        <v>28</v>
      </c>
      <c r="H33" s="30" t="s">
        <v>159</v>
      </c>
      <c r="I33" s="30">
        <v>730</v>
      </c>
      <c r="J33" s="30">
        <v>1502</v>
      </c>
      <c r="K33" s="30">
        <v>2</v>
      </c>
      <c r="L33" s="30">
        <v>3884</v>
      </c>
      <c r="M33" s="30">
        <v>3</v>
      </c>
      <c r="N33" s="37" t="s">
        <v>160</v>
      </c>
      <c r="O33" s="37" t="s">
        <v>161</v>
      </c>
      <c r="P33" s="51"/>
    </row>
    <row r="34" s="3" customFormat="1" ht="408" customHeight="1" spans="1:16">
      <c r="A34" s="23">
        <v>24</v>
      </c>
      <c r="B34" s="24" t="s">
        <v>23</v>
      </c>
      <c r="C34" s="30" t="s">
        <v>162</v>
      </c>
      <c r="D34" s="30" t="s">
        <v>117</v>
      </c>
      <c r="E34" s="30" t="s">
        <v>163</v>
      </c>
      <c r="F34" s="30" t="s">
        <v>164</v>
      </c>
      <c r="G34" s="30" t="s">
        <v>28</v>
      </c>
      <c r="H34" s="24" t="s">
        <v>165</v>
      </c>
      <c r="I34" s="24">
        <v>264</v>
      </c>
      <c r="J34" s="30">
        <v>1583</v>
      </c>
      <c r="K34" s="30">
        <v>2</v>
      </c>
      <c r="L34" s="30">
        <v>4578</v>
      </c>
      <c r="M34" s="30">
        <v>5</v>
      </c>
      <c r="N34" s="37" t="s">
        <v>166</v>
      </c>
      <c r="O34" s="37" t="s">
        <v>167</v>
      </c>
      <c r="P34" s="51"/>
    </row>
    <row r="35" s="7" customFormat="1" ht="297" spans="1:16">
      <c r="A35" s="23">
        <v>25</v>
      </c>
      <c r="B35" s="25" t="s">
        <v>32</v>
      </c>
      <c r="C35" s="25" t="s">
        <v>168</v>
      </c>
      <c r="D35" s="30" t="s">
        <v>117</v>
      </c>
      <c r="E35" s="25" t="s">
        <v>169</v>
      </c>
      <c r="F35" s="24" t="s">
        <v>170</v>
      </c>
      <c r="G35" s="24" t="s">
        <v>171</v>
      </c>
      <c r="H35" s="24" t="s">
        <v>172</v>
      </c>
      <c r="I35" s="24">
        <v>297</v>
      </c>
      <c r="J35" s="42"/>
      <c r="K35" s="42"/>
      <c r="L35" s="43"/>
      <c r="M35" s="53">
        <v>1145</v>
      </c>
      <c r="N35" s="54" t="s">
        <v>173</v>
      </c>
      <c r="O35" s="54" t="s">
        <v>174</v>
      </c>
      <c r="P35" s="42"/>
    </row>
    <row r="36" s="3" customFormat="1" ht="348" customHeight="1" spans="1:16">
      <c r="A36" s="23">
        <v>26</v>
      </c>
      <c r="B36" s="25" t="s">
        <v>175</v>
      </c>
      <c r="C36" s="24" t="s">
        <v>176</v>
      </c>
      <c r="D36" s="24" t="s">
        <v>25</v>
      </c>
      <c r="E36" s="35" t="s">
        <v>177</v>
      </c>
      <c r="F36" s="24" t="s">
        <v>170</v>
      </c>
      <c r="G36" s="24" t="s">
        <v>178</v>
      </c>
      <c r="H36" s="24" t="s">
        <v>179</v>
      </c>
      <c r="I36" s="24">
        <v>364</v>
      </c>
      <c r="J36" s="27">
        <v>204</v>
      </c>
      <c r="K36" s="27">
        <v>204</v>
      </c>
      <c r="L36" s="27">
        <v>204</v>
      </c>
      <c r="M36" s="27">
        <v>204</v>
      </c>
      <c r="N36" s="37" t="s">
        <v>180</v>
      </c>
      <c r="O36" s="50" t="s">
        <v>181</v>
      </c>
      <c r="P36" s="43"/>
    </row>
    <row r="37" s="8" customFormat="1" ht="409" customHeight="1" spans="1:16">
      <c r="A37" s="23">
        <v>27</v>
      </c>
      <c r="B37" s="25" t="s">
        <v>175</v>
      </c>
      <c r="C37" s="24" t="s">
        <v>182</v>
      </c>
      <c r="D37" s="24"/>
      <c r="E37" s="24" t="s">
        <v>183</v>
      </c>
      <c r="F37" s="24" t="s">
        <v>170</v>
      </c>
      <c r="G37" s="24" t="s">
        <v>178</v>
      </c>
      <c r="H37" s="24" t="s">
        <v>184</v>
      </c>
      <c r="I37" s="24">
        <v>35</v>
      </c>
      <c r="J37" s="24">
        <v>17</v>
      </c>
      <c r="K37" s="24">
        <v>17</v>
      </c>
      <c r="L37" s="24">
        <v>17</v>
      </c>
      <c r="M37" s="24">
        <v>17</v>
      </c>
      <c r="N37" s="24" t="s">
        <v>185</v>
      </c>
      <c r="O37" s="24" t="s">
        <v>186</v>
      </c>
      <c r="P37" s="24"/>
    </row>
    <row r="38" s="9" customFormat="1" ht="309" customHeight="1" spans="1:16">
      <c r="A38" s="2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  <row r="39" s="8" customFormat="1" ht="358" customHeight="1" spans="1:16">
      <c r="A39" s="23">
        <v>28</v>
      </c>
      <c r="B39" s="25" t="s">
        <v>187</v>
      </c>
      <c r="C39" s="24" t="s">
        <v>188</v>
      </c>
      <c r="D39" s="31"/>
      <c r="E39" s="37" t="s">
        <v>189</v>
      </c>
      <c r="F39" s="24" t="s">
        <v>190</v>
      </c>
      <c r="G39" s="24" t="s">
        <v>178</v>
      </c>
      <c r="H39" s="24" t="s">
        <v>184</v>
      </c>
      <c r="I39" s="24">
        <v>190</v>
      </c>
      <c r="J39" s="24">
        <v>475</v>
      </c>
      <c r="K39" s="24">
        <v>475</v>
      </c>
      <c r="L39" s="24">
        <v>475</v>
      </c>
      <c r="M39" s="24">
        <v>475</v>
      </c>
      <c r="N39" s="37" t="s">
        <v>191</v>
      </c>
      <c r="O39" s="50" t="s">
        <v>192</v>
      </c>
      <c r="P39" s="43"/>
    </row>
    <row r="40" s="8" customFormat="1" ht="313" customHeight="1" spans="1:16">
      <c r="A40" s="23">
        <v>29</v>
      </c>
      <c r="B40" s="24" t="s">
        <v>23</v>
      </c>
      <c r="C40" s="24" t="s">
        <v>193</v>
      </c>
      <c r="D40" s="31"/>
      <c r="E40" s="37" t="s">
        <v>194</v>
      </c>
      <c r="F40" s="35" t="s">
        <v>170</v>
      </c>
      <c r="G40" s="24" t="s">
        <v>178</v>
      </c>
      <c r="H40" s="35" t="s">
        <v>170</v>
      </c>
      <c r="I40" s="27">
        <v>290</v>
      </c>
      <c r="J40" s="24">
        <v>2494</v>
      </c>
      <c r="K40" s="24">
        <v>2494</v>
      </c>
      <c r="L40" s="24">
        <v>9976</v>
      </c>
      <c r="M40" s="24">
        <v>9976</v>
      </c>
      <c r="N40" s="37" t="s">
        <v>195</v>
      </c>
      <c r="O40" s="48" t="s">
        <v>196</v>
      </c>
      <c r="P40" s="43"/>
    </row>
    <row r="41" s="8" customFormat="1" ht="365" customHeight="1" spans="1:16">
      <c r="A41" s="23">
        <v>30</v>
      </c>
      <c r="B41" s="24" t="s">
        <v>23</v>
      </c>
      <c r="C41" s="24" t="s">
        <v>197</v>
      </c>
      <c r="D41" s="31"/>
      <c r="E41" s="37" t="s">
        <v>198</v>
      </c>
      <c r="F41" s="35" t="s">
        <v>170</v>
      </c>
      <c r="G41" s="24" t="s">
        <v>178</v>
      </c>
      <c r="H41" s="35" t="s">
        <v>170</v>
      </c>
      <c r="I41" s="27">
        <v>650</v>
      </c>
      <c r="J41" s="24">
        <v>1010</v>
      </c>
      <c r="K41" s="24">
        <v>1010</v>
      </c>
      <c r="L41" s="24">
        <v>4040</v>
      </c>
      <c r="M41" s="24">
        <v>4040</v>
      </c>
      <c r="N41" s="37" t="s">
        <v>199</v>
      </c>
      <c r="O41" s="37" t="s">
        <v>200</v>
      </c>
      <c r="P41" s="43"/>
    </row>
    <row r="42" s="8" customFormat="1" ht="358" customHeight="1" spans="1:16">
      <c r="A42" s="23">
        <v>31</v>
      </c>
      <c r="B42" s="25" t="s">
        <v>175</v>
      </c>
      <c r="C42" s="24" t="s">
        <v>201</v>
      </c>
      <c r="D42" s="31"/>
      <c r="E42" s="37" t="s">
        <v>202</v>
      </c>
      <c r="F42" s="35" t="s">
        <v>170</v>
      </c>
      <c r="G42" s="24" t="s">
        <v>178</v>
      </c>
      <c r="H42" s="35" t="s">
        <v>170</v>
      </c>
      <c r="I42" s="27">
        <v>700</v>
      </c>
      <c r="J42" s="24">
        <v>3865</v>
      </c>
      <c r="K42" s="24">
        <v>3865</v>
      </c>
      <c r="L42" s="24">
        <v>4667</v>
      </c>
      <c r="M42" s="24">
        <v>4667</v>
      </c>
      <c r="N42" s="37" t="s">
        <v>203</v>
      </c>
      <c r="O42" s="37" t="s">
        <v>204</v>
      </c>
      <c r="P42" s="43"/>
    </row>
    <row r="43" s="8" customFormat="1" ht="343" customHeight="1" spans="1:16">
      <c r="A43" s="23">
        <v>32</v>
      </c>
      <c r="B43" s="25" t="s">
        <v>175</v>
      </c>
      <c r="C43" s="24" t="s">
        <v>205</v>
      </c>
      <c r="D43" s="31"/>
      <c r="E43" s="37" t="s">
        <v>206</v>
      </c>
      <c r="F43" s="35" t="s">
        <v>170</v>
      </c>
      <c r="G43" s="24" t="s">
        <v>178</v>
      </c>
      <c r="H43" s="35" t="s">
        <v>170</v>
      </c>
      <c r="I43" s="27">
        <v>280</v>
      </c>
      <c r="J43" s="24">
        <v>3007</v>
      </c>
      <c r="K43" s="24">
        <v>3007</v>
      </c>
      <c r="L43" s="24">
        <v>3535</v>
      </c>
      <c r="M43" s="24">
        <v>3535</v>
      </c>
      <c r="N43" s="37" t="s">
        <v>207</v>
      </c>
      <c r="O43" s="37" t="s">
        <v>208</v>
      </c>
      <c r="P43" s="43"/>
    </row>
    <row r="44" s="10" customFormat="1" ht="258" customHeight="1" spans="1:16">
      <c r="A44" s="23">
        <v>33</v>
      </c>
      <c r="B44" s="25" t="s">
        <v>187</v>
      </c>
      <c r="C44" s="24" t="s">
        <v>209</v>
      </c>
      <c r="D44" s="24" t="s">
        <v>25</v>
      </c>
      <c r="E44" s="24" t="s">
        <v>210</v>
      </c>
      <c r="F44" s="24" t="s">
        <v>190</v>
      </c>
      <c r="G44" s="24" t="s">
        <v>60</v>
      </c>
      <c r="H44" s="24" t="s">
        <v>184</v>
      </c>
      <c r="I44" s="24">
        <v>45</v>
      </c>
      <c r="J44" s="24">
        <v>3440</v>
      </c>
      <c r="K44" s="24">
        <v>3440</v>
      </c>
      <c r="L44" s="24">
        <v>14872</v>
      </c>
      <c r="M44" s="24">
        <v>14872</v>
      </c>
      <c r="N44" s="37" t="s">
        <v>211</v>
      </c>
      <c r="O44" s="37" t="s">
        <v>212</v>
      </c>
      <c r="P44" s="55"/>
    </row>
  </sheetData>
  <mergeCells count="86">
    <mergeCell ref="A1:D1"/>
    <mergeCell ref="A2:P2"/>
    <mergeCell ref="O3:P3"/>
    <mergeCell ref="J4:M4"/>
    <mergeCell ref="A7:B7"/>
    <mergeCell ref="C7:E7"/>
    <mergeCell ref="A4:A6"/>
    <mergeCell ref="A9:A10"/>
    <mergeCell ref="A18:A19"/>
    <mergeCell ref="A23:A24"/>
    <mergeCell ref="A37:A38"/>
    <mergeCell ref="B4:B6"/>
    <mergeCell ref="B9:B10"/>
    <mergeCell ref="B18:B19"/>
    <mergeCell ref="B23:B24"/>
    <mergeCell ref="B37:B38"/>
    <mergeCell ref="C4:C6"/>
    <mergeCell ref="C9:C10"/>
    <mergeCell ref="C18:C19"/>
    <mergeCell ref="C23:C24"/>
    <mergeCell ref="C37:C38"/>
    <mergeCell ref="D4:D6"/>
    <mergeCell ref="D9:D10"/>
    <mergeCell ref="D18:D19"/>
    <mergeCell ref="D23:D24"/>
    <mergeCell ref="D37:D38"/>
    <mergeCell ref="E4:E6"/>
    <mergeCell ref="E9:E10"/>
    <mergeCell ref="E18:E19"/>
    <mergeCell ref="E23:E24"/>
    <mergeCell ref="E37:E38"/>
    <mergeCell ref="F4:F6"/>
    <mergeCell ref="F9:F10"/>
    <mergeCell ref="F18:F19"/>
    <mergeCell ref="F23:F24"/>
    <mergeCell ref="F37:F38"/>
    <mergeCell ref="G4:G6"/>
    <mergeCell ref="G9:G10"/>
    <mergeCell ref="G18:G19"/>
    <mergeCell ref="G23:G24"/>
    <mergeCell ref="G37:G38"/>
    <mergeCell ref="H4:H6"/>
    <mergeCell ref="H9:H10"/>
    <mergeCell ref="H18:H19"/>
    <mergeCell ref="H23:H24"/>
    <mergeCell ref="H37:H38"/>
    <mergeCell ref="I5:I6"/>
    <mergeCell ref="I9:I10"/>
    <mergeCell ref="I18:I19"/>
    <mergeCell ref="I23:I24"/>
    <mergeCell ref="I37:I38"/>
    <mergeCell ref="J5:J6"/>
    <mergeCell ref="J9:J10"/>
    <mergeCell ref="J18:J19"/>
    <mergeCell ref="J23:J24"/>
    <mergeCell ref="J37:J38"/>
    <mergeCell ref="K5:K6"/>
    <mergeCell ref="K9:K10"/>
    <mergeCell ref="K18:K19"/>
    <mergeCell ref="K23:K24"/>
    <mergeCell ref="K37:K38"/>
    <mergeCell ref="L5:L6"/>
    <mergeCell ref="L9:L10"/>
    <mergeCell ref="L18:L19"/>
    <mergeCell ref="L23:L24"/>
    <mergeCell ref="L37:L38"/>
    <mergeCell ref="M5:M6"/>
    <mergeCell ref="M9:M10"/>
    <mergeCell ref="M18:M19"/>
    <mergeCell ref="M23:M24"/>
    <mergeCell ref="M37:M38"/>
    <mergeCell ref="N4:N6"/>
    <mergeCell ref="N9:N10"/>
    <mergeCell ref="N18:N19"/>
    <mergeCell ref="N23:N24"/>
    <mergeCell ref="N37:N38"/>
    <mergeCell ref="O4:O6"/>
    <mergeCell ref="O9:O10"/>
    <mergeCell ref="O18:O19"/>
    <mergeCell ref="O23:O24"/>
    <mergeCell ref="O37:O38"/>
    <mergeCell ref="P4:P6"/>
    <mergeCell ref="P9:P10"/>
    <mergeCell ref="P18:P19"/>
    <mergeCell ref="P23:P24"/>
    <mergeCell ref="P37:P38"/>
  </mergeCells>
  <printOptions horizontalCentered="1"/>
  <pageMargins left="0.590277777777778" right="0.629861111111111" top="1.02361111111111" bottom="0.708333333333333" header="0.511805555555556" footer="0.5"/>
  <pageSetup paperSize="8" scale="2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言欢</cp:lastModifiedBy>
  <dcterms:created xsi:type="dcterms:W3CDTF">2021-08-01T18:01:00Z</dcterms:created>
  <dcterms:modified xsi:type="dcterms:W3CDTF">2026-01-05T09:23:45Z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BF23B0F641909DFC13065A69F32ACB7F_43</vt:lpwstr>
  </property>
  <property fmtid="{D5CDD505-2E9C-101B-9397-08002B2CF9AE}" pid="3" name="KSOProductBuildVer">
    <vt:lpwstr>2052-12.8.2.1116</vt:lpwstr>
  </property>
  <property fmtid="{D5CDD505-2E9C-101B-9397-08002B2CF9AE}" pid="4" name="KSOReadingLayout">
    <vt:bool>true</vt:bool>
  </property>
</Properties>
</file>