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800" windowWidth="1956" windowHeight="1116" activeTab="0"/>
  </bookViews>
  <sheets>
    <sheet name="ML" sheetId="1" r:id="rId1"/>
    <sheet name="J01" sheetId="2" r:id="rId2"/>
    <sheet name="J01-2" sheetId="3" r:id="rId3"/>
    <sheet name="J04" sheetId="4" r:id="rId4"/>
    <sheet name="J05" sheetId="5" r:id="rId5"/>
    <sheet name="J06" sheetId="6" r:id="rId6"/>
    <sheet name="J10" sheetId="7" r:id="rId7"/>
    <sheet name="J13" sheetId="8" r:id="rId8"/>
    <sheet name="J16" sheetId="9" r:id="rId9"/>
    <sheet name="J17" sheetId="10" r:id="rId10"/>
    <sheet name="J20" sheetId="11" r:id="rId11"/>
    <sheet name="J22" sheetId="12" r:id="rId12"/>
  </sheets>
  <definedNames>
    <definedName name="_xlnm.Print_Titles" localSheetId="3">'J04'!$1:$4</definedName>
    <definedName name="_xlnm.Print_Titles" localSheetId="4">'J05'!$1:$4</definedName>
    <definedName name="_xlnm.Print_Titles" localSheetId="5">'J06'!$1:$4</definedName>
    <definedName name="_xlnm.Print_Titles" localSheetId="7">'J13'!$1:$5</definedName>
    <definedName name="_xlnm.Print_Titles" localSheetId="9">'J17'!$1:$4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<sst xmlns="http://schemas.openxmlformats.org/spreadsheetml/2006/main" count="1282" uniqueCount="1090">
  <si>
    <t>车辆通行费相关支出</t>
  </si>
  <si>
    <t xml:space="preserve">    县级基本财力保障机制奖补资金收入</t>
  </si>
  <si>
    <t xml:space="preserve">    其他国土资源事务支出</t>
  </si>
  <si>
    <t xml:space="preserve">  水利</t>
  </si>
  <si>
    <t xml:space="preserve">  税收事务</t>
  </si>
  <si>
    <t xml:space="preserve">    其他政协事务支出</t>
  </si>
  <si>
    <t xml:space="preserve">    发展与改革(物价)行政事业性收费收入</t>
  </si>
  <si>
    <t xml:space="preserve">      改征增值税税款滞纳金、罚款收入</t>
  </si>
  <si>
    <t>农网还贷资金</t>
  </si>
  <si>
    <t xml:space="preserve">    其他医疗卫生与计划生育支出(项)</t>
  </si>
  <si>
    <t xml:space="preserve">  其他国有资本经营预算企业利润收入</t>
  </si>
  <si>
    <t>新菜地开发建设基金相关支出</t>
  </si>
  <si>
    <t xml:space="preserve">  对外合作企业利润收入</t>
  </si>
  <si>
    <t xml:space="preserve">    用于法律援助的彩票公益金支出</t>
  </si>
  <si>
    <t xml:space="preserve">  民航机场建设</t>
  </si>
  <si>
    <t>南水北调工程基金收入</t>
  </si>
  <si>
    <t xml:space="preserve">    基本养老保险和低保等转移支付收入</t>
  </si>
  <si>
    <t xml:space="preserve">    老龄事务</t>
  </si>
  <si>
    <t xml:space="preserve">    其他体育支出</t>
  </si>
  <si>
    <t xml:space="preserve">    机构运行</t>
  </si>
  <si>
    <t xml:space="preserve">    其他统计信息事务支出</t>
  </si>
  <si>
    <t xml:space="preserve">    契税税款滞纳金、罚款收入</t>
  </si>
  <si>
    <t>国债转贷收入、上年结余及转补助数</t>
  </si>
  <si>
    <t xml:space="preserve">    其他旅游业管理与服务支出</t>
  </si>
  <si>
    <t xml:space="preserve">    企业所得税税款滞纳金、罚款、加收利息收入</t>
  </si>
  <si>
    <t>待偿债置换一般债券结余</t>
  </si>
  <si>
    <t xml:space="preserve">    代征手续费</t>
  </si>
  <si>
    <t xml:space="preserve">    物价管理</t>
  </si>
  <si>
    <t>其他支出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</si>
  <si>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</si>
  <si>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</si>
  <si>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</si>
  <si>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</si>
  <si>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其他支出(款)</t>
  </si>
  <si>
    <t xml:space="preserve">  其他医疗卫生与计划生育支出(款)</t>
  </si>
  <si>
    <t xml:space="preserve">    农村五保供养支出</t>
  </si>
  <si>
    <t xml:space="preserve">    政府还贷公路管理</t>
  </si>
  <si>
    <t xml:space="preserve">  旅游业管理与服务支出</t>
  </si>
  <si>
    <t xml:space="preserve">    其他公共卫生支出</t>
  </si>
  <si>
    <t xml:space="preserve">    集体企业房产税</t>
  </si>
  <si>
    <t xml:space="preserve">  专项转移支付收入</t>
  </si>
  <si>
    <t>国有土地收益基金收入</t>
  </si>
  <si>
    <t xml:space="preserve">  公路水路运输</t>
  </si>
  <si>
    <t xml:space="preserve">    其他残疾人事业支出</t>
  </si>
  <si>
    <t xml:space="preserve">    公路路政管理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</si>
  <si>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</si>
  <si>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</si>
  <si>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</si>
  <si>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</si>
  <si>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 xml:space="preserve">  发展与改革事务</t>
  </si>
  <si>
    <t xml:space="preserve">    支付破产或改制企业职工安置费</t>
  </si>
  <si>
    <t xml:space="preserve">  风力发电补助</t>
  </si>
  <si>
    <t>2016年度青铜峡市政府性基金收支及结余情况表</t>
  </si>
  <si>
    <t xml:space="preserve">    林业行政事业性收费收入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</si>
  <si>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</si>
  <si>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</si>
  <si>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</si>
  <si>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 xml:space="preserve">      其他缴入国库的行政事业性收费</t>
  </si>
  <si>
    <t xml:space="preserve">      其他个人所得税</t>
  </si>
  <si>
    <t xml:space="preserve">  散装水泥专项资金债务付息支出</t>
  </si>
  <si>
    <t>三峡水库库区基金收入</t>
  </si>
  <si>
    <t>　　专项转移支付</t>
  </si>
  <si>
    <t xml:space="preserve">  国土资源事务</t>
  </si>
  <si>
    <t xml:space="preserve">    义务兵优待</t>
  </si>
  <si>
    <t xml:space="preserve">  人大事务</t>
  </si>
  <si>
    <t xml:space="preserve">    产权转让收入</t>
  </si>
  <si>
    <t xml:space="preserve">  其他政府性基金债务付息支出</t>
  </si>
  <si>
    <t>车辆通行费</t>
  </si>
  <si>
    <t xml:space="preserve">    新型农村合作医疗等转移支付收入</t>
  </si>
  <si>
    <t>　　资源勘探信息等</t>
  </si>
  <si>
    <t xml:space="preserve">  武装警察</t>
  </si>
  <si>
    <t xml:space="preserve">    法院行政事业性收费收入</t>
  </si>
  <si>
    <t xml:space="preserve">    印花税税款滞纳金、罚款收入</t>
  </si>
  <si>
    <t>净结余</t>
  </si>
  <si>
    <t>第四部分:补充资料</t>
  </si>
  <si>
    <t xml:space="preserve">    化解债务补助收入</t>
  </si>
  <si>
    <t xml:space="preserve">    其他普通教育支出</t>
  </si>
  <si>
    <t xml:space="preserve">      其他非经营性国有资产收入</t>
  </si>
  <si>
    <t xml:space="preserve">    其他行政事业性收费收入</t>
  </si>
  <si>
    <t>农网还贷资金支出</t>
  </si>
  <si>
    <t xml:space="preserve">  建设市场管理与监督(款)</t>
  </si>
  <si>
    <t xml:space="preserve">      其他缴入国库的林业行政事业性收费</t>
  </si>
  <si>
    <t xml:space="preserve">  保障国家经济安全支出</t>
  </si>
  <si>
    <t>年初预算数</t>
  </si>
  <si>
    <t>社会保险基金收支情况表</t>
  </si>
  <si>
    <t xml:space="preserve">  转制科研院所利润收入</t>
  </si>
  <si>
    <t>本年收入</t>
  </si>
  <si>
    <t xml:space="preserve">    社会保险补助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</si>
  <si>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</si>
  <si>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</si>
  <si>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</si>
  <si>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</si>
  <si>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组织事务</t>
  </si>
  <si>
    <t xml:space="preserve">  档案事务</t>
  </si>
  <si>
    <t xml:space="preserve">      计量收费</t>
  </si>
  <si>
    <t>十三、交通运输支出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</si>
  <si>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</si>
  <si>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</si>
  <si>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</si>
  <si>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</si>
  <si>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一般行政管理事务</t>
  </si>
  <si>
    <t xml:space="preserve">    其他新菜地开发建设基金支出</t>
  </si>
  <si>
    <t xml:space="preserve">    城乡社区环境卫生(项)</t>
  </si>
  <si>
    <t xml:space="preserve">    人口和计划生育行政事业性收费收入</t>
  </si>
  <si>
    <t xml:space="preserve">      公证费</t>
  </si>
  <si>
    <t xml:space="preserve">  专项收入</t>
  </si>
  <si>
    <t>　　企业所得税退税</t>
  </si>
  <si>
    <t xml:space="preserve">  省级重大水利工程建设资金</t>
  </si>
  <si>
    <t xml:space="preserve">    其他公立医院支出</t>
  </si>
  <si>
    <t xml:space="preserve">    拥军优属</t>
  </si>
  <si>
    <t xml:space="preserve">    营业税划出(地方)</t>
  </si>
  <si>
    <t xml:space="preserve">    其他城乡社区住宅支出</t>
  </si>
  <si>
    <t xml:space="preserve">    其他涉外发展服务支出</t>
  </si>
  <si>
    <t xml:space="preserve">      教育费附加收入(目)</t>
  </si>
  <si>
    <t xml:space="preserve">    集体企业所得税</t>
  </si>
  <si>
    <t xml:space="preserve">  解决移民遗留问题</t>
  </si>
  <si>
    <t xml:space="preserve">  污水处理费债务发行费用支出</t>
  </si>
  <si>
    <t xml:space="preserve">    购房补贴</t>
  </si>
  <si>
    <t>上级补助收入</t>
  </si>
  <si>
    <t xml:space="preserve">  其他政府性基金债务发行费用支出</t>
  </si>
  <si>
    <t xml:space="preserve">    公路建设</t>
  </si>
  <si>
    <t xml:space="preserve">    人大会议</t>
  </si>
  <si>
    <t>　　房产税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</si>
  <si>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</si>
  <si>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</si>
  <si>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</si>
  <si>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</si>
  <si>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</si>
  <si>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</si>
  <si>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</si>
  <si>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</si>
  <si>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散装水泥专项资金债务发行费用支出</t>
  </si>
  <si>
    <t>民航发展基金支出</t>
  </si>
  <si>
    <t xml:space="preserve">    大气</t>
  </si>
  <si>
    <t xml:space="preserve">  其他科学技术支出(款)</t>
  </si>
  <si>
    <t xml:space="preserve">  邮政企业利润收入</t>
  </si>
  <si>
    <t>2016年度青铜峡市国有资本经营收支决算总表</t>
  </si>
  <si>
    <t xml:space="preserve">    农田水利</t>
  </si>
  <si>
    <t xml:space="preserve">    历史名城与古迹</t>
  </si>
  <si>
    <t xml:space="preserve">  宗教事务</t>
  </si>
  <si>
    <t xml:space="preserve">      增值税税款滞纳金、罚款收入</t>
  </si>
  <si>
    <t xml:space="preserve">  大中型水库库区基金及对应专项债务收入安排的支出</t>
  </si>
  <si>
    <t xml:space="preserve">    其他教育管理事务支出</t>
  </si>
  <si>
    <t xml:space="preserve">  统计信息事务</t>
  </si>
  <si>
    <t xml:space="preserve">    港澳台和外商投资企业所得税</t>
  </si>
  <si>
    <t>一、一般公共服务支出</t>
  </si>
  <si>
    <t>结 余 合 计</t>
  </si>
  <si>
    <t>资源勘探信息等支出</t>
  </si>
  <si>
    <t xml:space="preserve">    其他水利支出</t>
  </si>
  <si>
    <t>农林水支出</t>
  </si>
  <si>
    <t xml:space="preserve">    质量监督检验检疫行政事业性收费收入</t>
  </si>
  <si>
    <t xml:space="preserve">  地质勘查企业利润收入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</si>
  <si>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</si>
  <si>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</si>
  <si>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</si>
  <si>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>医疗卫生与计划生育支出</t>
  </si>
  <si>
    <t xml:space="preserve">    林业贷款贴息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</si>
  <si>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</si>
  <si>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</si>
  <si>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</si>
  <si>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</si>
  <si>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其他企业所得税</t>
  </si>
  <si>
    <t>国债转贷拨付数及年终结余</t>
  </si>
  <si>
    <t xml:space="preserve">    用于城乡医疗救助的彩票公益金支出</t>
  </si>
  <si>
    <t>其他支出(类)</t>
  </si>
  <si>
    <t xml:space="preserve">  住房改革支出</t>
  </si>
  <si>
    <t xml:space="preserve">    成品油价格和税费改革税收返还收入</t>
  </si>
  <si>
    <t xml:space="preserve">    计划生育服务</t>
  </si>
  <si>
    <t>一般公共服务支出</t>
  </si>
  <si>
    <t>　　行政事业性收费收入</t>
  </si>
  <si>
    <t>国家重大水利工程建设相关支出</t>
  </si>
  <si>
    <t xml:space="preserve">    农村基础设施建设支出</t>
  </si>
  <si>
    <t xml:space="preserve">    其他支出(项)</t>
  </si>
  <si>
    <t xml:space="preserve">    行政单位医疗</t>
  </si>
  <si>
    <t xml:space="preserve">  医疗卫生与计划生育管理事务</t>
  </si>
  <si>
    <t xml:space="preserve">      预防性体检费</t>
  </si>
  <si>
    <t>收 入 合 计</t>
  </si>
  <si>
    <t>收 入 总 计</t>
  </si>
  <si>
    <t xml:space="preserve">    小城镇基础设施建设</t>
  </si>
  <si>
    <t xml:space="preserve">  污染防治</t>
  </si>
  <si>
    <t xml:space="preserve">  残疾人事业</t>
  </si>
  <si>
    <t xml:space="preserve">    职业高中教育</t>
  </si>
  <si>
    <t>调出资金</t>
  </si>
  <si>
    <t xml:space="preserve">  彩票市场调控资金收入</t>
  </si>
  <si>
    <t>旅游发展基金</t>
  </si>
  <si>
    <t xml:space="preserve">  新菜地开发建设基金及对应专项债务收入安排的支出</t>
  </si>
  <si>
    <t>　　教育</t>
  </si>
  <si>
    <t xml:space="preserve">    增值税和消费税税收返还收入</t>
  </si>
  <si>
    <t xml:space="preserve">    水利工程运行与维护</t>
  </si>
  <si>
    <t xml:space="preserve">    重大公共卫生专项</t>
  </si>
  <si>
    <t xml:space="preserve">  统战事务</t>
  </si>
  <si>
    <t>决算16表</t>
  </si>
  <si>
    <t xml:space="preserve">  国有企业办职教幼教补助支出</t>
  </si>
  <si>
    <t xml:space="preserve">    其他国有土地收益基金支出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</si>
  <si>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</si>
  <si>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</si>
  <si>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</si>
  <si>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</si>
  <si>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>安排预算稳定调节基金</t>
  </si>
  <si>
    <t>六、科学技术支出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</si>
  <si>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</si>
  <si>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</si>
  <si>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</si>
  <si>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公共卫生</t>
  </si>
  <si>
    <t xml:space="preserve">  特困人员供养</t>
  </si>
  <si>
    <t xml:space="preserve">      其他缴入国库的发展与改革(物价)行政事业性收费</t>
  </si>
  <si>
    <t xml:space="preserve">      国有企业增值税</t>
  </si>
  <si>
    <t>本 年 收 入 合 计</t>
  </si>
  <si>
    <t>决算22表</t>
  </si>
  <si>
    <t xml:space="preserve">    农产品质量安全</t>
  </si>
  <si>
    <t xml:space="preserve">    一般营业税</t>
  </si>
  <si>
    <t>二、外交支出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</si>
  <si>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</si>
  <si>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</si>
  <si>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</si>
  <si>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>2016年度青铜峡市一般公共预算收入决算明细表</t>
  </si>
  <si>
    <t xml:space="preserve">  技术研究与开发</t>
  </si>
  <si>
    <t xml:space="preserve">  印花税</t>
  </si>
  <si>
    <t xml:space="preserve">    高中教育</t>
  </si>
  <si>
    <t xml:space="preserve">      交通罚没收入</t>
  </si>
  <si>
    <t xml:space="preserve">  中央大中型水库库区基金收入</t>
  </si>
  <si>
    <t xml:space="preserve">    城市建设支出</t>
  </si>
  <si>
    <t xml:space="preserve">      行政单位国有资产处置收入</t>
  </si>
  <si>
    <t xml:space="preserve">    国有烟草企业所得税</t>
  </si>
  <si>
    <t>支  出  总  计</t>
  </si>
  <si>
    <t xml:space="preserve">    三峡工程后续工作</t>
  </si>
  <si>
    <t>国有企业政策性补贴(款)</t>
  </si>
  <si>
    <t xml:space="preserve">  彩票发行销售风险基金支出</t>
  </si>
  <si>
    <t xml:space="preserve">  航线和机场补贴</t>
  </si>
  <si>
    <t>商业服务业等支出</t>
  </si>
  <si>
    <t xml:space="preserve">    其他人大事务支出</t>
  </si>
  <si>
    <t xml:space="preserve">      内资企业所得税税款滞纳金、罚款、加收利息收入</t>
  </si>
  <si>
    <t>2016年度青铜峡市社会保险基金收支情况表</t>
  </si>
  <si>
    <t xml:space="preserve">  地方农网还贷资金支出</t>
  </si>
  <si>
    <t xml:space="preserve">  国有土地使用权出让债务付息支出</t>
  </si>
  <si>
    <t xml:space="preserve">  生物质能发电补助</t>
  </si>
  <si>
    <t xml:space="preserve">    南水北调工程建设</t>
  </si>
  <si>
    <t xml:space="preserve">    律师公证管理</t>
  </si>
  <si>
    <t xml:space="preserve">      其他金融保险业营业税(地方)</t>
  </si>
  <si>
    <t xml:space="preserve">  行业规划</t>
  </si>
  <si>
    <t>计划单列市上解省支出</t>
  </si>
  <si>
    <t>合计</t>
  </si>
  <si>
    <t>　　科学技术</t>
  </si>
  <si>
    <t xml:space="preserve">  纺织轻工企业利润收入</t>
  </si>
  <si>
    <t xml:space="preserve">    其他技术研究与开发支出</t>
  </si>
  <si>
    <t xml:space="preserve">    其他纪检监察事务支出</t>
  </si>
  <si>
    <t xml:space="preserve">    专项统计业务</t>
  </si>
  <si>
    <t>国家重大水利工程建设基金</t>
  </si>
  <si>
    <t xml:space="preserve">  物资事务</t>
  </si>
  <si>
    <t xml:space="preserve">    森林培育</t>
  </si>
  <si>
    <t xml:space="preserve">  教育管理事务</t>
  </si>
  <si>
    <t xml:space="preserve">  罚没收入</t>
  </si>
  <si>
    <t xml:space="preserve">  中央新增建设用地土地有偿使用费收入</t>
  </si>
  <si>
    <t xml:space="preserve">    乡镇卫生院</t>
  </si>
  <si>
    <t xml:space="preserve">    集体企业城镇土地使用税</t>
  </si>
  <si>
    <t>十七、援助其他地区支出</t>
  </si>
  <si>
    <t>十二、农林水支出</t>
  </si>
  <si>
    <t>决算13表</t>
  </si>
  <si>
    <t xml:space="preserve">    棚户区改造</t>
  </si>
  <si>
    <t xml:space="preserve">  机关社团所属企业利润收入</t>
  </si>
  <si>
    <t xml:space="preserve">  体育彩票销售机构的业务费用</t>
  </si>
  <si>
    <t xml:space="preserve">    其他粮油事务支出</t>
  </si>
  <si>
    <t>粮油物资储备支出</t>
  </si>
  <si>
    <t xml:space="preserve">    其他司法支出</t>
  </si>
  <si>
    <t xml:space="preserve">  公益性设施投资支出</t>
  </si>
  <si>
    <t xml:space="preserve">    征地和拆迁补偿支出</t>
  </si>
  <si>
    <t>援助其他地区支出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</si>
  <si>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</si>
  <si>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</si>
  <si>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</si>
  <si>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其他车辆通行费安排的支出</t>
  </si>
  <si>
    <t xml:space="preserve">    森林生态效益补偿</t>
  </si>
  <si>
    <t>利润收入</t>
  </si>
  <si>
    <t xml:space="preserve">  新增建设用地土地有偿使用费债务发行费用支出</t>
  </si>
  <si>
    <t xml:space="preserve">      事业单位国有资产处置收入</t>
  </si>
  <si>
    <t xml:space="preserve">    公路还贷</t>
  </si>
  <si>
    <t xml:space="preserve">  南水北调工程基金及对应专项债务收入安排的支出</t>
  </si>
  <si>
    <t xml:space="preserve">    土地治理</t>
  </si>
  <si>
    <t xml:space="preserve">  污染减排</t>
  </si>
  <si>
    <t xml:space="preserve">    其他社会保障和就业支出(项)</t>
  </si>
  <si>
    <t xml:space="preserve">    文化行政事业性收费收入</t>
  </si>
  <si>
    <t xml:space="preserve">      私营企业增值税</t>
  </si>
  <si>
    <t xml:space="preserve">  旅游事业补助</t>
  </si>
  <si>
    <t xml:space="preserve">    旅游宣传</t>
  </si>
  <si>
    <t xml:space="preserve">  商业流通事务</t>
  </si>
  <si>
    <t xml:space="preserve">    林业执法与监督</t>
  </si>
  <si>
    <t xml:space="preserve">    计划生育机构</t>
  </si>
  <si>
    <t>上解上级支出</t>
  </si>
  <si>
    <t xml:space="preserve">      5.转移收入</t>
  </si>
  <si>
    <t xml:space="preserve">  科学研究企业利润收入</t>
  </si>
  <si>
    <t>　　国土海洋气象等</t>
  </si>
  <si>
    <t xml:space="preserve">  法院</t>
  </si>
  <si>
    <t xml:space="preserve">      收养登记费</t>
  </si>
  <si>
    <t xml:space="preserve">  契税(款)</t>
  </si>
  <si>
    <t xml:space="preserve">    改征增值税(项)</t>
  </si>
  <si>
    <t xml:space="preserve">  车辆通行费债务发行费用支出</t>
  </si>
  <si>
    <t xml:space="preserve">    污水处理设施建设和运营</t>
  </si>
  <si>
    <t>　　其他</t>
  </si>
  <si>
    <t xml:space="preserve">    科技条件专项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</si>
  <si>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</si>
  <si>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</si>
  <si>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</si>
  <si>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</si>
  <si>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</si>
  <si>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 xml:space="preserve">    宣传</t>
  </si>
  <si>
    <t>债务发行费用支出</t>
  </si>
  <si>
    <t xml:space="preserve">    高等教育</t>
  </si>
  <si>
    <t xml:space="preserve">  个人所得税(款)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</si>
  <si>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</si>
  <si>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</si>
  <si>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</si>
  <si>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</si>
  <si>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</si>
  <si>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</si>
  <si>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</si>
  <si>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一般性转移支付收入</t>
  </si>
  <si>
    <t>　　耕地占用税</t>
  </si>
  <si>
    <t>本年地方政府债务(转贷)收入</t>
  </si>
  <si>
    <t xml:space="preserve">  港口建设费及对应专项债务收入安排的支出</t>
  </si>
  <si>
    <t>年终结余</t>
  </si>
  <si>
    <t xml:space="preserve">    成品油价格和税费改革转移支付补助收入</t>
  </si>
  <si>
    <t xml:space="preserve">    排污费收入(项)</t>
  </si>
  <si>
    <t xml:space="preserve">  房地产企业利润收入</t>
  </si>
  <si>
    <t>国有企业政策性补贴</t>
  </si>
  <si>
    <t xml:space="preserve">    其他商业流通事务支出</t>
  </si>
  <si>
    <t xml:space="preserve">  科学技术普及</t>
  </si>
  <si>
    <t xml:space="preserve">调入资金   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</si>
  <si>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</si>
  <si>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</si>
  <si>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</si>
  <si>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最低生活保障</t>
  </si>
  <si>
    <t xml:space="preserve">    文化活动</t>
  </si>
  <si>
    <t xml:space="preserve">    信访事务</t>
  </si>
  <si>
    <t xml:space="preserve">    对高校毕业生到基层任职补助</t>
  </si>
  <si>
    <t xml:space="preserve">  自然生态保护</t>
  </si>
  <si>
    <t>科学技术支出</t>
  </si>
  <si>
    <t xml:space="preserve">  土地增值税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</si>
  <si>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</si>
  <si>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</si>
  <si>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</si>
  <si>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</si>
  <si>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</si>
  <si>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补充小额担保贷款基金</t>
  </si>
  <si>
    <t>　　罚没收入</t>
  </si>
  <si>
    <t>十九、住房保障支出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</si>
  <si>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</si>
  <si>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</si>
  <si>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</si>
  <si>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</si>
  <si>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计提公共租赁住房资金</t>
  </si>
  <si>
    <t>省补助计划单列市收入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</si>
  <si>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</si>
  <si>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</si>
  <si>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</si>
  <si>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</si>
  <si>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</si>
  <si>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循环经济(款)</t>
  </si>
  <si>
    <t xml:space="preserve">      财政专户存款利息收入</t>
  </si>
  <si>
    <t>　　车船税</t>
  </si>
  <si>
    <t>调整预算数</t>
  </si>
  <si>
    <t xml:space="preserve">  散装水泥专项资金及对应专项债务收入安排的支出</t>
  </si>
  <si>
    <t>　　住房保障</t>
  </si>
  <si>
    <t>一、税收收入</t>
  </si>
  <si>
    <t xml:space="preserve">  成品油价格改革对交通运输的补贴</t>
  </si>
  <si>
    <t xml:space="preserve">  普通教育</t>
  </si>
  <si>
    <t xml:space="preserve">    其他城镇土地使用税</t>
  </si>
  <si>
    <t>　　国有资源(资产)有偿使用收入</t>
  </si>
  <si>
    <t xml:space="preserve">    　3.财政补贴收入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</si>
  <si>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</si>
  <si>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</si>
  <si>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</si>
  <si>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城市维护建设税</t>
  </si>
  <si>
    <t xml:space="preserve">  其他国有企业资本金注入</t>
  </si>
  <si>
    <t xml:space="preserve">    专用设备购置和维修</t>
  </si>
  <si>
    <t>南水北调工程基金</t>
  </si>
  <si>
    <t xml:space="preserve">    固定数额补助收入</t>
  </si>
  <si>
    <t xml:space="preserve">    在乡复员、退伍军人生活补助</t>
  </si>
  <si>
    <t xml:space="preserve">    其他文化体育与传媒支出(项)</t>
  </si>
  <si>
    <t xml:space="preserve">    利润收入</t>
  </si>
  <si>
    <t>债务还本支出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</si>
  <si>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</si>
  <si>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</si>
  <si>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</si>
  <si>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</si>
  <si>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 xml:space="preserve">  国有资本经营收入</t>
  </si>
  <si>
    <t xml:space="preserve">  耕地占用税(款)</t>
  </si>
  <si>
    <t>　　资源税</t>
  </si>
  <si>
    <t>大中型水库库区基金收入</t>
  </si>
  <si>
    <t xml:space="preserve">  金融发展支出</t>
  </si>
  <si>
    <t xml:space="preserve">    土地增值税税款滞纳金、罚款收入</t>
  </si>
  <si>
    <t xml:space="preserve">    其他印花税</t>
  </si>
  <si>
    <t>增设预算周转金</t>
  </si>
  <si>
    <t xml:space="preserve">    结算补助收入</t>
  </si>
  <si>
    <t xml:space="preserve">    图书馆</t>
  </si>
  <si>
    <t>表名</t>
  </si>
  <si>
    <t xml:space="preserve">      2.其他支出</t>
  </si>
  <si>
    <t xml:space="preserve">    用于残疾人事业的彩票公益金支出</t>
  </si>
  <si>
    <t xml:space="preserve">  国有土地收益基金债务发行费用支出</t>
  </si>
  <si>
    <t xml:space="preserve">    其他资源勘探信息等支出(项)</t>
  </si>
  <si>
    <t xml:space="preserve">    国有企业城镇土地使用税</t>
  </si>
  <si>
    <t>四、上解上级支出</t>
  </si>
  <si>
    <t xml:space="preserve">    其他金融发展支出</t>
  </si>
  <si>
    <t xml:space="preserve">    农村人畜饮水</t>
  </si>
  <si>
    <t xml:space="preserve">    育林基金收入</t>
  </si>
  <si>
    <t xml:space="preserve">    其他污水处理费安排的支出</t>
  </si>
  <si>
    <t>项目</t>
  </si>
  <si>
    <t xml:space="preserve">    未归口管理的行政单位离退休</t>
  </si>
  <si>
    <t xml:space="preserve">      免抵调增增值税</t>
  </si>
  <si>
    <t>其他国有资本经营预算支出(款)</t>
  </si>
  <si>
    <t>其他国有资本经营预算收入</t>
  </si>
  <si>
    <t xml:space="preserve">  气象事务</t>
  </si>
  <si>
    <t xml:space="preserve">    其他支持中小企业发展和管理支出</t>
  </si>
  <si>
    <t xml:space="preserve">    农村公益事业</t>
  </si>
  <si>
    <t xml:space="preserve">      其他缴入国库的民政行政事业性收费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</si>
  <si>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</si>
  <si>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</si>
  <si>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</si>
  <si>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</si>
  <si>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中医药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</si>
  <si>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</si>
  <si>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</si>
  <si>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</si>
  <si>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</si>
  <si>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</si>
  <si>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</si>
  <si>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</si>
  <si>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</si>
  <si>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 xml:space="preserve">    土地开发支出</t>
  </si>
  <si>
    <t>　　城乡社区</t>
  </si>
  <si>
    <t xml:space="preserve">    港口设施</t>
  </si>
  <si>
    <t xml:space="preserve">  计划生育事务</t>
  </si>
  <si>
    <t>十八、国土海洋气象等支出</t>
  </si>
  <si>
    <t xml:space="preserve">    其他职业教育支出</t>
  </si>
  <si>
    <t xml:space="preserve">    用于社会福利的彩票公益金支出</t>
  </si>
  <si>
    <t>　    体制上解支出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</si>
  <si>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</si>
  <si>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</si>
  <si>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</si>
  <si>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</si>
  <si>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>小型水库移民扶助基金相关支出</t>
  </si>
  <si>
    <t xml:space="preserve">    循环经济(项)</t>
  </si>
  <si>
    <t xml:space="preserve">    排污费安排的支出</t>
  </si>
  <si>
    <t xml:space="preserve">    电影</t>
  </si>
  <si>
    <t xml:space="preserve">    其他科学技术支出(项)</t>
  </si>
  <si>
    <t>二、支出</t>
  </si>
  <si>
    <t xml:space="preserve">    工艺品及其他制造业</t>
  </si>
  <si>
    <t xml:space="preserve">    招商引资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</si>
  <si>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</si>
  <si>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</si>
  <si>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</si>
  <si>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返还性收入</t>
  </si>
  <si>
    <t>　　个人所得税</t>
  </si>
  <si>
    <t xml:space="preserve">    就业创业服务补贴</t>
  </si>
  <si>
    <t>十一、城乡社区支出</t>
  </si>
  <si>
    <t xml:space="preserve">  军工企业利润收入</t>
  </si>
  <si>
    <t>公共安全支出</t>
  </si>
  <si>
    <t>散装水泥专项资金收入</t>
  </si>
  <si>
    <t xml:space="preserve">    体制补助收入</t>
  </si>
  <si>
    <t xml:space="preserve">    对城市公交的补贴</t>
  </si>
  <si>
    <t xml:space="preserve">    扶贫贷款奖补和贴息</t>
  </si>
  <si>
    <t>城乡社区支出</t>
  </si>
  <si>
    <t xml:space="preserve">    城镇居民基本医疗保险</t>
  </si>
  <si>
    <t xml:space="preserve">    禁毒管理</t>
  </si>
  <si>
    <t>　　专项收入</t>
  </si>
  <si>
    <t>新型墙体材料专项基金</t>
  </si>
  <si>
    <t>　　国防</t>
  </si>
  <si>
    <t xml:space="preserve">    地方政府一般债券付息支出</t>
  </si>
  <si>
    <t xml:space="preserve">      房屋登记费</t>
  </si>
  <si>
    <t xml:space="preserve">      股份制企业增值税</t>
  </si>
  <si>
    <t xml:space="preserve">  小型水库移民扶助基金债务发行费用支出</t>
  </si>
  <si>
    <t xml:space="preserve">  新增建设用地土地有偿使用费及对应专项债务收入安排的支出</t>
  </si>
  <si>
    <t xml:space="preserve">    对出租车的补贴</t>
  </si>
  <si>
    <t xml:space="preserve">  其他农林水支出(款)</t>
  </si>
  <si>
    <t xml:space="preserve">    非经营性国有资产收入</t>
  </si>
  <si>
    <t xml:space="preserve">  地方大中型水库库区基金收入</t>
  </si>
  <si>
    <t>大中型水库移民后期扶持基金</t>
  </si>
  <si>
    <t>节能环保支出</t>
  </si>
  <si>
    <t xml:space="preserve">  医疗保障</t>
  </si>
  <si>
    <t xml:space="preserve">    港澳台和外商投资企业城市维护建设税</t>
  </si>
  <si>
    <t xml:space="preserve">  生态环境保护支出</t>
  </si>
  <si>
    <t xml:space="preserve">  机械企业利润收入</t>
  </si>
  <si>
    <t xml:space="preserve">  国有企业棚户区改造支出</t>
  </si>
  <si>
    <t>　　交通运输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</si>
  <si>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</si>
  <si>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</si>
  <si>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</si>
  <si>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土地登记费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</si>
  <si>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</si>
  <si>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</si>
  <si>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</si>
  <si>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</si>
  <si>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耕地占用税(项)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</si>
  <si>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</si>
  <si>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</si>
  <si>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</si>
  <si>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国有资源(资产)有偿使用收入</t>
  </si>
  <si>
    <t>十五、商业服务业等支出</t>
  </si>
  <si>
    <t xml:space="preserve">    离退休人员管理机构</t>
  </si>
  <si>
    <t xml:space="preserve">  增值税</t>
  </si>
  <si>
    <t>预算数</t>
  </si>
  <si>
    <t xml:space="preserve">    　2.投资收益</t>
  </si>
  <si>
    <t>十四、资源勘探信息等支出</t>
  </si>
  <si>
    <t xml:space="preserve">    义务教育等转移支付收入</t>
  </si>
  <si>
    <t xml:space="preserve">  城乡社区规划与管理(款)</t>
  </si>
  <si>
    <t xml:space="preserve">      其他水资源费收入</t>
  </si>
  <si>
    <t xml:space="preserve">  城市基础设施配套费及对应专项债务收入安排的支出</t>
  </si>
  <si>
    <t xml:space="preserve">    防汛</t>
  </si>
  <si>
    <t xml:space="preserve">    林业事业机构</t>
  </si>
  <si>
    <t>四、公共安全支出</t>
  </si>
  <si>
    <t>新型墙体材料专项基金相关支出</t>
  </si>
  <si>
    <t xml:space="preserve">    其他气象事务支出</t>
  </si>
  <si>
    <t xml:space="preserve">    其他国有资源(资产)有偿使用收入</t>
  </si>
  <si>
    <t>　　城市维护建设税</t>
  </si>
  <si>
    <t xml:space="preserve">    其他重大水利工程建设基金支出</t>
  </si>
  <si>
    <t xml:space="preserve">    企业事业单位划转补助收入</t>
  </si>
  <si>
    <t xml:space="preserve">  地震事务</t>
  </si>
  <si>
    <t xml:space="preserve">    质量技术监督行政执法及业务管理</t>
  </si>
  <si>
    <t xml:space="preserve">  专项转移支付</t>
  </si>
  <si>
    <t xml:space="preserve">  粮油事务</t>
  </si>
  <si>
    <t xml:space="preserve">  城乡社区住宅</t>
  </si>
  <si>
    <t xml:space="preserve">  其他生活救助</t>
  </si>
  <si>
    <t xml:space="preserve">      其他国有企业城市维护建设税</t>
  </si>
  <si>
    <t>可再生能源电价附加收入安排的支出</t>
  </si>
  <si>
    <t xml:space="preserve">    农村最低生活保障金支出</t>
  </si>
  <si>
    <t xml:space="preserve">  民政管理事务</t>
  </si>
  <si>
    <t xml:space="preserve">  福利彩票销售机构的业务费用</t>
  </si>
  <si>
    <t>　　　专项上解支出</t>
  </si>
  <si>
    <t xml:space="preserve">    其他文化支出</t>
  </si>
  <si>
    <t>区县本级</t>
  </si>
  <si>
    <t xml:space="preserve">    森林管护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</si>
  <si>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</si>
  <si>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</si>
  <si>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</si>
  <si>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>决算17表</t>
  </si>
  <si>
    <t>　　企业所得税</t>
  </si>
  <si>
    <t>金融国有资本经营预算支出</t>
  </si>
  <si>
    <t xml:space="preserve">    中医(民族医)药专项</t>
  </si>
  <si>
    <t xml:space="preserve">  公立医院</t>
  </si>
  <si>
    <t xml:space="preserve">    个人所得税(项)</t>
  </si>
  <si>
    <t xml:space="preserve">  国有独资企业产权转让收入</t>
  </si>
  <si>
    <t xml:space="preserve">  扶贫</t>
  </si>
  <si>
    <t xml:space="preserve">      其他缴入国库的文化行政事业性收费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</si>
  <si>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</si>
  <si>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</si>
  <si>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</si>
  <si>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</si>
  <si>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</si>
  <si>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金融保险业营业税(地方)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</si>
  <si>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</si>
  <si>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</si>
  <si>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</si>
  <si>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成品油价格改革对林业的补贴</t>
  </si>
  <si>
    <t xml:space="preserve">  土地出让价款收入</t>
  </si>
  <si>
    <t>大中型水库移民后期扶持基金收入</t>
  </si>
  <si>
    <t>海南省高等级公路车辆通行附加费收入</t>
  </si>
  <si>
    <t xml:space="preserve">  对外投资合作支出</t>
  </si>
  <si>
    <t xml:space="preserve">    电视</t>
  </si>
  <si>
    <t xml:space="preserve">  财政事务</t>
  </si>
  <si>
    <t xml:space="preserve">    卫生行政事业性收费收入</t>
  </si>
  <si>
    <t xml:space="preserve">  营业税</t>
  </si>
  <si>
    <t xml:space="preserve">  港口建设费债务发行费用支出</t>
  </si>
  <si>
    <t xml:space="preserve">  国有土地使用权出让债务发行费用支出</t>
  </si>
  <si>
    <t xml:space="preserve">      其他一般罚没收入</t>
  </si>
  <si>
    <t xml:space="preserve">  其他大中型水库移民后期扶持基金支出</t>
  </si>
  <si>
    <t xml:space="preserve">    其他公路水路运输支出</t>
  </si>
  <si>
    <t xml:space="preserve">    其他民主党派及工商联事务支出</t>
  </si>
  <si>
    <t xml:space="preserve">    资助国产影片放映</t>
  </si>
  <si>
    <t xml:space="preserve">    水资源费安排的支出</t>
  </si>
  <si>
    <t>一般公共预算支出决算功能分类明细表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</si>
  <si>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</si>
  <si>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</si>
  <si>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</si>
  <si>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>农业土地开发资金相关支出</t>
  </si>
  <si>
    <t xml:space="preserve">    保障性住房租金补贴</t>
  </si>
  <si>
    <t xml:space="preserve">    其他档案事务支出</t>
  </si>
  <si>
    <t xml:space="preserve">  质量技术监督与检验检疫事务</t>
  </si>
  <si>
    <t>本年支出</t>
  </si>
  <si>
    <t xml:space="preserve">  车船税(款)</t>
  </si>
  <si>
    <t>八、社会保障和就业支出</t>
  </si>
  <si>
    <t>国有资本经营收支决算总表</t>
  </si>
  <si>
    <t xml:space="preserve">  城市基础设施配套费债务付息支出</t>
  </si>
  <si>
    <t xml:space="preserve">    公路养护</t>
  </si>
  <si>
    <t xml:space="preserve">    文化创作与保护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</si>
  <si>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</si>
  <si>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</si>
  <si>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</si>
  <si>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湿地保护</t>
  </si>
  <si>
    <t xml:space="preserve">    农产品加工与促销</t>
  </si>
  <si>
    <t xml:space="preserve">  就业补助</t>
  </si>
  <si>
    <t>污水处理费相关支出</t>
  </si>
  <si>
    <t xml:space="preserve">  涉外发展服务支出</t>
  </si>
  <si>
    <t xml:space="preserve">  支持中小企业发展和管理支出</t>
  </si>
  <si>
    <t xml:space="preserve">  食品和药品监督管理事务</t>
  </si>
  <si>
    <t xml:space="preserve">  国有经济结构调整支出</t>
  </si>
  <si>
    <t xml:space="preserve">  其他土地出让收入</t>
  </si>
  <si>
    <t>省本级</t>
  </si>
  <si>
    <t xml:space="preserve">    其他财政事务支出</t>
  </si>
  <si>
    <t xml:space="preserve">    股份制企业土地增值税</t>
  </si>
  <si>
    <t>散装水泥专项资金相关支出</t>
  </si>
  <si>
    <t xml:space="preserve">    农业组织化与产业化经营</t>
  </si>
  <si>
    <t xml:space="preserve">  公安</t>
  </si>
  <si>
    <t xml:space="preserve">      其他缴入国库的农业行政事业性收费</t>
  </si>
  <si>
    <t xml:space="preserve">  地方旅游开发项目补助</t>
  </si>
  <si>
    <t xml:space="preserve">    天然林保护工程建设</t>
  </si>
  <si>
    <t xml:space="preserve">      税务部门罚没收入</t>
  </si>
  <si>
    <t>　　国有资本经营收入</t>
  </si>
  <si>
    <t>决算数</t>
  </si>
  <si>
    <t xml:space="preserve">  其他旅游发展基金支出</t>
  </si>
  <si>
    <t>民航发展基金收入</t>
  </si>
  <si>
    <t xml:space="preserve">  移民补助</t>
  </si>
  <si>
    <t>　　商业服务业等</t>
  </si>
  <si>
    <t>　　医疗卫生与计划生育</t>
  </si>
  <si>
    <t xml:space="preserve">  工商行政管理事务</t>
  </si>
  <si>
    <t>决算20表</t>
  </si>
  <si>
    <t xml:space="preserve">  福利彩票公益金收入</t>
  </si>
  <si>
    <t xml:space="preserve">    技术培训与推广</t>
  </si>
  <si>
    <t>　　文化体育与传媒</t>
  </si>
  <si>
    <t xml:space="preserve">    公共租赁住房</t>
  </si>
  <si>
    <t xml:space="preserve">    退役士兵安置</t>
  </si>
  <si>
    <t xml:space="preserve">  行政事业单位离退休</t>
  </si>
  <si>
    <t>文化体育与传媒支出</t>
  </si>
  <si>
    <t xml:space="preserve">    个人所得税税款滞纳金、罚款收入</t>
  </si>
  <si>
    <t xml:space="preserve">  “三供一业”移交补助支出</t>
  </si>
  <si>
    <t xml:space="preserve">    耕地开发专项支出</t>
  </si>
  <si>
    <t>可再生能源电价附加</t>
  </si>
  <si>
    <t xml:space="preserve">    农村环境保护</t>
  </si>
  <si>
    <t xml:space="preserve">    利息收入</t>
  </si>
  <si>
    <t>上年结余</t>
  </si>
  <si>
    <t xml:space="preserve">  体育彩票发行机构的业务费用</t>
  </si>
  <si>
    <t xml:space="preserve">    建设市场管理与监督(项)</t>
  </si>
  <si>
    <t xml:space="preserve">    其他城市维护建设税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</si>
  <si>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</si>
  <si>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</si>
  <si>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老少边穷转移支付收入</t>
  </si>
  <si>
    <t>国土海洋气象等支出</t>
  </si>
  <si>
    <t xml:space="preserve">    其他城乡社区管理事务支出</t>
  </si>
  <si>
    <t xml:space="preserve">  城镇土地使用税</t>
  </si>
  <si>
    <t>三峡水库库区基金</t>
  </si>
  <si>
    <t xml:space="preserve">  群众团体事务</t>
  </si>
  <si>
    <t xml:space="preserve">      其他专项收入(目)</t>
  </si>
  <si>
    <t xml:space="preserve">      改征增值税(目)</t>
  </si>
  <si>
    <t xml:space="preserve">  其他国有资本经营预算企业清算收入</t>
  </si>
  <si>
    <t xml:space="preserve">      其他缴入国库的水利行政事业性收费</t>
  </si>
  <si>
    <t xml:space="preserve">  新菜地开发建设基金债务付息支出</t>
  </si>
  <si>
    <t xml:space="preserve">    车船税(项)</t>
  </si>
  <si>
    <t>　　印花税</t>
  </si>
  <si>
    <t>污水处理费收入</t>
  </si>
  <si>
    <t xml:space="preserve">    国有电力工业所得税</t>
  </si>
  <si>
    <t xml:space="preserve">    国内增值税</t>
  </si>
  <si>
    <t xml:space="preserve">    用于体育事业的彩票公益金支出</t>
  </si>
  <si>
    <t>国有土地使用权出让</t>
  </si>
  <si>
    <t>　　一般性转移支付</t>
  </si>
  <si>
    <t xml:space="preserve">    基本公共卫生服务</t>
  </si>
  <si>
    <t xml:space="preserve">    其他农村生活救助</t>
  </si>
  <si>
    <t xml:space="preserve">      排污费收入(目)</t>
  </si>
  <si>
    <t>非税收入</t>
  </si>
  <si>
    <t xml:space="preserve">    国有企业城市维护建设税</t>
  </si>
  <si>
    <t xml:space="preserve">  国有股权、股份清算收入</t>
  </si>
  <si>
    <t xml:space="preserve">    营业税税款滞纳金、罚款收入</t>
  </si>
  <si>
    <t>其中：1.保险费收入</t>
  </si>
  <si>
    <t>民航发展基金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</si>
  <si>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</si>
  <si>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</si>
  <si>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</si>
  <si>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  资源综合利用增值税退税</t>
  </si>
  <si>
    <t xml:space="preserve">  城乡社区公共设施</t>
  </si>
  <si>
    <t xml:space="preserve">    军队移交政府的离退休人员安置</t>
  </si>
  <si>
    <t xml:space="preserve">    其他民政管理事务支出</t>
  </si>
  <si>
    <t xml:space="preserve">      耕地开垦费</t>
  </si>
  <si>
    <t xml:space="preserve">  其他解决历史遗留问题及改革成本支出</t>
  </si>
  <si>
    <t>政府性基金收入</t>
  </si>
  <si>
    <t xml:space="preserve">    社会发展</t>
  </si>
  <si>
    <t xml:space="preserve">    残疾人康复</t>
  </si>
  <si>
    <t xml:space="preserve">      城镇垃圾处理费</t>
  </si>
  <si>
    <t xml:space="preserve">  体育彩票销售机构的业务费支出</t>
  </si>
  <si>
    <t>新增建设用地土地有偿使用费</t>
  </si>
  <si>
    <t>小型水库移民扶助基金</t>
  </si>
  <si>
    <t xml:space="preserve">    流浪乞讨人员救助支出</t>
  </si>
  <si>
    <t xml:space="preserve">  自然灾害生活救助</t>
  </si>
  <si>
    <t>九、医疗卫生与计划生育支出</t>
  </si>
  <si>
    <t xml:space="preserve">  国有股权、股份转让收入</t>
  </si>
  <si>
    <t xml:space="preserve">    其他农业综合开发支出</t>
  </si>
  <si>
    <t xml:space="preserve">    教育费附加收入(项)</t>
  </si>
  <si>
    <t xml:space="preserve">    股份制企业城镇土地使用税</t>
  </si>
  <si>
    <t>　　社会保障和就业</t>
  </si>
  <si>
    <t xml:space="preserve">    残疾人就业保障金收入</t>
  </si>
  <si>
    <t xml:space="preserve">  海南省高等级公路车辆通行附加费债务付息支出</t>
  </si>
  <si>
    <t>三峡水库库区基金支出</t>
  </si>
  <si>
    <t xml:space="preserve">  其他国有资本经营预算企业产权转让收入</t>
  </si>
  <si>
    <t xml:space="preserve">    技术研发与推广</t>
  </si>
  <si>
    <t xml:space="preserve">    私营企业土地增值税</t>
  </si>
  <si>
    <t>彩票公益金相关支出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</si>
  <si>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</si>
  <si>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</si>
  <si>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</si>
  <si>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用于文化事业的彩票公益金支出</t>
  </si>
  <si>
    <t xml:space="preserve">    产业化经营</t>
  </si>
  <si>
    <t xml:space="preserve">  基层医疗卫生机构</t>
  </si>
  <si>
    <t xml:space="preserve">  其他共产党事务支出(款)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</si>
  <si>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</si>
  <si>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</si>
  <si>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</si>
  <si>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 xml:space="preserve">    代扣代收代征税款手续费</t>
  </si>
  <si>
    <t xml:space="preserve">    文物保护</t>
  </si>
  <si>
    <t xml:space="preserve">  地方农网还贷资金收入</t>
  </si>
  <si>
    <t xml:space="preserve">    建设专用设施</t>
  </si>
  <si>
    <t>　　粮油物资储备</t>
  </si>
  <si>
    <t xml:space="preserve">    水利行政事业性收费收入</t>
  </si>
  <si>
    <t>十、节能环保支出</t>
  </si>
  <si>
    <t>决算01表</t>
  </si>
  <si>
    <t xml:space="preserve">    群众文化</t>
  </si>
  <si>
    <t xml:space="preserve">    解决移民遗留问题</t>
  </si>
  <si>
    <t>　　公共安全</t>
  </si>
  <si>
    <t xml:space="preserve">  体育</t>
  </si>
  <si>
    <t xml:space="preserve">    房产税税款滞纳金、罚款收入</t>
  </si>
  <si>
    <t>调入预算稳定调节基金</t>
  </si>
  <si>
    <t xml:space="preserve">  化工企业利润收入</t>
  </si>
  <si>
    <t xml:space="preserve">    其他一般性转移支付收入</t>
  </si>
  <si>
    <t xml:space="preserve">    初中教育</t>
  </si>
  <si>
    <t xml:space="preserve">    教育行政事业性收费收入</t>
  </si>
  <si>
    <t xml:space="preserve">      其他港澳台和外商投资企业所得税</t>
  </si>
  <si>
    <t>金融支出</t>
  </si>
  <si>
    <t xml:space="preserve">    其他扶贫支出</t>
  </si>
  <si>
    <t xml:space="preserve">  社会福利</t>
  </si>
  <si>
    <t>第三部分:国有资本经营</t>
  </si>
  <si>
    <t>税收收入</t>
  </si>
  <si>
    <t>城市公用事业附加相关支出</t>
  </si>
  <si>
    <t xml:space="preserve">    补助被征地农民支出</t>
  </si>
  <si>
    <t xml:space="preserve">    残疾人就业和扶贫</t>
  </si>
  <si>
    <t>社会保障和就业支出</t>
  </si>
  <si>
    <t xml:space="preserve">  贸易企业利润收入</t>
  </si>
  <si>
    <t xml:space="preserve">    国有农场办社会职能改革补助</t>
  </si>
  <si>
    <t xml:space="preserve">      其他缴入国库的工商行政事业性收费</t>
  </si>
  <si>
    <t xml:space="preserve">  地方新增建设用地土地有偿使用费收入</t>
  </si>
  <si>
    <t xml:space="preserve">  党委办公厅(室)及相关机构事务</t>
  </si>
  <si>
    <t>清算收入</t>
  </si>
  <si>
    <t xml:space="preserve">    财政对城乡居民基本养老保险基金的补助</t>
  </si>
  <si>
    <t xml:space="preserve">    私营企业所得税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</si>
  <si>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</si>
  <si>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</si>
  <si>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</si>
  <si>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地方政府一般债务付息支出</t>
  </si>
  <si>
    <t xml:space="preserve">    其他国有企业所得税</t>
  </si>
  <si>
    <t>二十一、预备费</t>
  </si>
  <si>
    <t xml:space="preserve">  支持科技进步支出</t>
  </si>
  <si>
    <t xml:space="preserve">    其他计划生育事务支出</t>
  </si>
  <si>
    <t xml:space="preserve">    社会保险经办机构</t>
  </si>
  <si>
    <t xml:space="preserve">    其他土地增值税</t>
  </si>
  <si>
    <t>2016年度青铜峡市国有资本经营收支决算明细表</t>
  </si>
  <si>
    <t xml:space="preserve">  彩票兑奖周转金支出</t>
  </si>
  <si>
    <t xml:space="preserve">  临时救助</t>
  </si>
  <si>
    <t xml:space="preserve">    林业技术推广</t>
  </si>
  <si>
    <t xml:space="preserve">    群众体育</t>
  </si>
  <si>
    <t xml:space="preserve">  建筑施工企业利润收入</t>
  </si>
  <si>
    <t>新菜地开发建设基金收入</t>
  </si>
  <si>
    <t xml:space="preserve">    林业防灾减灾</t>
  </si>
  <si>
    <t xml:space="preserve">  文化</t>
  </si>
  <si>
    <t xml:space="preserve">  政府住房基金收入</t>
  </si>
  <si>
    <t>　　城镇土地使用税</t>
  </si>
  <si>
    <t xml:space="preserve">  国有控股公司股利、股息收入</t>
  </si>
  <si>
    <t xml:space="preserve">    职业培训补贴</t>
  </si>
  <si>
    <t xml:space="preserve">  进修及培训</t>
  </si>
  <si>
    <t xml:space="preserve">    水资源费收入</t>
  </si>
  <si>
    <t xml:space="preserve">  一般性转移支付</t>
  </si>
  <si>
    <t xml:space="preserve">  国有企业改革成本支出</t>
  </si>
  <si>
    <t>南水北调工程基金相关支出</t>
  </si>
  <si>
    <t>大中型水库库区基金相关支出</t>
  </si>
  <si>
    <t xml:space="preserve">    综合医院</t>
  </si>
  <si>
    <t>决算04表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</si>
  <si>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</si>
  <si>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</si>
  <si>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</si>
  <si>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改造老菜地工程</t>
  </si>
  <si>
    <t>污水处理费</t>
  </si>
  <si>
    <t xml:space="preserve">    临时救助支出</t>
  </si>
  <si>
    <t xml:space="preserve">    军队移交政府离退休干部管理机构</t>
  </si>
  <si>
    <t xml:space="preserve">  抚恤</t>
  </si>
  <si>
    <t xml:space="preserve">    普法宣传</t>
  </si>
  <si>
    <t xml:space="preserve">      营改增试点国内增值税划出(地方)</t>
  </si>
  <si>
    <t>国有土地收益基金相关支出</t>
  </si>
  <si>
    <t xml:space="preserve">  车辆通行费及对应专项债务收入安排的支出</t>
  </si>
  <si>
    <t xml:space="preserve">  天然林保护</t>
  </si>
  <si>
    <t>五、教育支出</t>
  </si>
  <si>
    <t>其中：1.社会保险待遇支出</t>
  </si>
  <si>
    <t xml:space="preserve">  彩票市场调控资金支出</t>
  </si>
  <si>
    <t xml:space="preserve">    行政运行</t>
  </si>
  <si>
    <t xml:space="preserve">    私营企业城市维护建设税</t>
  </si>
  <si>
    <t xml:space="preserve">      其他增值税</t>
  </si>
  <si>
    <t xml:space="preserve">    产粮（油）大县奖励资金收入</t>
  </si>
  <si>
    <t xml:space="preserve">  捐赠收入</t>
  </si>
  <si>
    <t xml:space="preserve">    用于地震灾后恢复重建的支出</t>
  </si>
  <si>
    <t xml:space="preserve">  林业</t>
  </si>
  <si>
    <t xml:space="preserve">    水体</t>
  </si>
  <si>
    <t xml:space="preserve">  环境保护管理事务</t>
  </si>
  <si>
    <t>教育支出</t>
  </si>
  <si>
    <t xml:space="preserve">    国内捐赠收入</t>
  </si>
  <si>
    <t xml:space="preserve">  国有参股公司股利、股息收入</t>
  </si>
  <si>
    <t xml:space="preserve">  金融企业利润收入</t>
  </si>
  <si>
    <t xml:space="preserve">    其他公安支出</t>
  </si>
  <si>
    <t>待偿债置换专项债券结余</t>
  </si>
  <si>
    <t>调入资金</t>
  </si>
  <si>
    <t>一、返还性收入</t>
  </si>
  <si>
    <t xml:space="preserve">  其他商业服务业等支出(款)</t>
  </si>
  <si>
    <t xml:space="preserve">    殡葬</t>
  </si>
  <si>
    <t xml:space="preserve">    其他行政事业单位离退休支出</t>
  </si>
  <si>
    <t xml:space="preserve">  科技条件与服务</t>
  </si>
  <si>
    <t xml:space="preserve">      其他缴入国库的交通运输行政事业性收费</t>
  </si>
  <si>
    <t xml:space="preserve">  国家电影事业发展专项资金债务付息支出</t>
  </si>
  <si>
    <t xml:space="preserve">    其他税收返还收入</t>
  </si>
  <si>
    <t xml:space="preserve">    优抚事业单位支出</t>
  </si>
  <si>
    <t xml:space="preserve">    小学教育</t>
  </si>
  <si>
    <t>二十、粮油物资储备支出</t>
  </si>
  <si>
    <t>一、收入</t>
  </si>
  <si>
    <t>国家重大水利工程建设基金收入</t>
  </si>
  <si>
    <t>地市本级</t>
  </si>
  <si>
    <t xml:space="preserve">    其他农林水支出(项)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</si>
  <si>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</si>
  <si>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</si>
  <si>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</si>
  <si>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</si>
  <si>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>城市公用事业附加</t>
  </si>
  <si>
    <t xml:space="preserve">  其他收入(款)</t>
  </si>
  <si>
    <t xml:space="preserve">    贷款贴息</t>
  </si>
  <si>
    <t>港口建设费相关支出</t>
  </si>
  <si>
    <t xml:space="preserve">  海南省高等级公路车辆通行附加费债务发行费用支出</t>
  </si>
  <si>
    <t>　　外交</t>
  </si>
  <si>
    <t xml:space="preserve">    农业生产支持补贴</t>
  </si>
  <si>
    <t>产权转让收入</t>
  </si>
  <si>
    <t xml:space="preserve">    用于补充全国社会保障基金的彩票公益金支出</t>
  </si>
  <si>
    <t xml:space="preserve">  普惠金融发展支出</t>
  </si>
  <si>
    <t xml:space="preserve">    基层司法业务</t>
  </si>
  <si>
    <t>本年地方政府债务余额限额</t>
  </si>
  <si>
    <t xml:space="preserve">  农业</t>
  </si>
  <si>
    <t xml:space="preserve">    公务员医疗补助</t>
  </si>
  <si>
    <t>　　营业税</t>
  </si>
  <si>
    <t>2016年度青铜峡市一般公共预算收支决算总表</t>
  </si>
  <si>
    <t>一般公共预算收入决算明细表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</si>
  <si>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</si>
  <si>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</si>
  <si>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</si>
  <si>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>减:结转下年的支出</t>
  </si>
  <si>
    <t>其他政府性基金</t>
  </si>
  <si>
    <t xml:space="preserve">    生产发展</t>
  </si>
  <si>
    <t xml:space="preserve">  检察</t>
  </si>
  <si>
    <t>城市基础设施配套费</t>
  </si>
  <si>
    <t>　　节能环保</t>
  </si>
  <si>
    <t>其他国有资本经营预算支出</t>
  </si>
  <si>
    <t xml:space="preserve">  农业综合开发</t>
  </si>
  <si>
    <t>结余"</t>
  </si>
  <si>
    <t xml:space="preserve">  退役安置</t>
  </si>
  <si>
    <t xml:space="preserve">    事业运行</t>
  </si>
  <si>
    <t>待偿债置换一般债券上年结余</t>
  </si>
  <si>
    <t>决算10表</t>
  </si>
  <si>
    <t xml:space="preserve">      其他产权转让收入</t>
  </si>
  <si>
    <t>三、本年收支结余</t>
  </si>
  <si>
    <t xml:space="preserve">    科技转化与推广服务</t>
  </si>
  <si>
    <t xml:space="preserve">    艺术表演团体</t>
  </si>
  <si>
    <t xml:space="preserve">  其他金融国有资本经营预算支出</t>
  </si>
  <si>
    <t xml:space="preserve">  民航安全</t>
  </si>
  <si>
    <t xml:space="preserve">    其他医疗保障支出</t>
  </si>
  <si>
    <t xml:space="preserve">      3.转移支出</t>
  </si>
  <si>
    <t>农业土地开发资金</t>
  </si>
  <si>
    <t>新增建设用地土地有偿使用费收入</t>
  </si>
  <si>
    <t>　　一般公共服务</t>
  </si>
  <si>
    <t xml:space="preserve">    其他农业支出</t>
  </si>
  <si>
    <t xml:space="preserve">      其他缴入国库的国土资源行政事业性收费</t>
  </si>
  <si>
    <t>债务(转贷)收入</t>
  </si>
  <si>
    <t>2016年度青铜峡市政府性基金收支决算总表</t>
  </si>
  <si>
    <t xml:space="preserve">    减排专项支出</t>
  </si>
  <si>
    <t xml:space="preserve">  职业教育</t>
  </si>
  <si>
    <t xml:space="preserve">      其他利息收入</t>
  </si>
  <si>
    <t xml:space="preserve">      其他股份制企业所得税</t>
  </si>
  <si>
    <t>　　烟叶税</t>
  </si>
  <si>
    <t>城市公用事业附加收入</t>
  </si>
  <si>
    <t xml:space="preserve">  城乡社区管理事务</t>
  </si>
  <si>
    <t>国有土地收益基金</t>
  </si>
  <si>
    <t xml:space="preserve">    农村综合改革转移支付收入</t>
  </si>
  <si>
    <t xml:space="preserve">  划拨土地收入</t>
  </si>
  <si>
    <t>　    出口退税专项上解支出</t>
  </si>
  <si>
    <t>住房保障支出</t>
  </si>
  <si>
    <t xml:space="preserve">    卫生监督机构</t>
  </si>
  <si>
    <t xml:space="preserve">  运输企业利润收入</t>
  </si>
  <si>
    <t xml:space="preserve">  小型水库移民扶助基金及对应专项债务收入安排的支出</t>
  </si>
  <si>
    <t xml:space="preserve">  人力资源和社会保障管理事务</t>
  </si>
  <si>
    <t xml:space="preserve">    国有企业房产税</t>
  </si>
  <si>
    <t>　　其他税收收入</t>
  </si>
  <si>
    <t xml:space="preserve">    移民补助</t>
  </si>
  <si>
    <t>股利、股息收入</t>
  </si>
  <si>
    <t xml:space="preserve">    基层政权和社区建设</t>
  </si>
  <si>
    <t xml:space="preserve">    道路交通管理</t>
  </si>
  <si>
    <t>三、国防支出</t>
  </si>
  <si>
    <t>　　增值税</t>
  </si>
  <si>
    <t>地方政府债务余额情况表</t>
  </si>
  <si>
    <t>彩票公益金</t>
  </si>
  <si>
    <t xml:space="preserve">  城市公用事业附加债务付息支出</t>
  </si>
  <si>
    <t xml:space="preserve">  农村综合改革</t>
  </si>
  <si>
    <t xml:space="preserve">    其他城市基础设施配套费安排的支出</t>
  </si>
  <si>
    <t xml:space="preserve">  财政对社会保险基金的补助</t>
  </si>
  <si>
    <t xml:space="preserve">计划单列市上解省支出 </t>
  </si>
  <si>
    <t>　　其他收入</t>
  </si>
  <si>
    <t xml:space="preserve">  其他政府性基金及对应专项债务收入安排的支出</t>
  </si>
  <si>
    <t xml:space="preserve">    中医(民族)医院</t>
  </si>
  <si>
    <t xml:space="preserve">    档案馆</t>
  </si>
  <si>
    <t>表号</t>
  </si>
  <si>
    <t xml:space="preserve">    病虫害控制</t>
  </si>
  <si>
    <t xml:space="preserve">      诉讼费</t>
  </si>
  <si>
    <t xml:space="preserve">  专项债务</t>
  </si>
  <si>
    <t xml:space="preserve">      4.其他收入</t>
  </si>
  <si>
    <t xml:space="preserve">    设备购置</t>
  </si>
  <si>
    <t>　　金融</t>
  </si>
  <si>
    <t xml:space="preserve">    科技型中小企业技术创新基金</t>
  </si>
  <si>
    <t xml:space="preserve">  安全生产监管</t>
  </si>
  <si>
    <t>交通运输支出</t>
  </si>
  <si>
    <t xml:space="preserve">    对村级一事一议的补助</t>
  </si>
  <si>
    <t xml:space="preserve">    科普活动</t>
  </si>
  <si>
    <t xml:space="preserve">  教育文化广播企业利润收入</t>
  </si>
  <si>
    <t>旅游发展基金支出</t>
  </si>
  <si>
    <t xml:space="preserve">  国家重大水利工程建设基金债务发行费用支出</t>
  </si>
  <si>
    <t>债务付息支出</t>
  </si>
  <si>
    <t xml:space="preserve">    其他房产税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</si>
  <si>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</si>
  <si>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</si>
  <si>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</si>
  <si>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</si>
  <si>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司法</t>
  </si>
  <si>
    <t xml:space="preserve">  其他彩票发行销售机构业务费安排的支出</t>
  </si>
  <si>
    <t xml:space="preserve">  补缴的土地价款</t>
  </si>
  <si>
    <t xml:space="preserve">    小额担保贷款贴息</t>
  </si>
  <si>
    <t xml:space="preserve">      殡葬收费</t>
  </si>
  <si>
    <t xml:space="preserve">  企业所得税</t>
  </si>
  <si>
    <t xml:space="preserve">  新型墙体材料专项基金债务付息支出</t>
  </si>
  <si>
    <t xml:space="preserve">    其他城市公用事业附加安排的支出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</si>
  <si>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</si>
  <si>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</si>
  <si>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</si>
  <si>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</si>
  <si>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 xml:space="preserve">    消防</t>
  </si>
  <si>
    <t xml:space="preserve">  农林牧渔企业利润收入</t>
  </si>
  <si>
    <t xml:space="preserve">    资助城市影院</t>
  </si>
  <si>
    <t xml:space="preserve">    其他城乡社区公共设施支出</t>
  </si>
  <si>
    <t xml:space="preserve">      社会抚养费</t>
  </si>
  <si>
    <t>散装水泥专项资金</t>
  </si>
  <si>
    <t xml:space="preserve">  特殊教育</t>
  </si>
  <si>
    <t xml:space="preserve">    其他商贸事务支出</t>
  </si>
  <si>
    <t>本 年 支 出 合 计</t>
  </si>
  <si>
    <t>二十二、其他支出</t>
  </si>
  <si>
    <t xml:space="preserve">  宣传促销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</si>
  <si>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</si>
  <si>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</si>
  <si>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</si>
  <si>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其他教育费附加安排的支出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</si>
  <si>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</si>
  <si>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</si>
  <si>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</si>
  <si>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优抚对象医疗补助</t>
  </si>
  <si>
    <t xml:space="preserve">      国库存款利息收入</t>
  </si>
  <si>
    <t>决算05表</t>
  </si>
  <si>
    <t xml:space="preserve">  电子企业利润收入</t>
  </si>
  <si>
    <t xml:space="preserve">    技术研发和推广</t>
  </si>
  <si>
    <t xml:space="preserve">  制造业</t>
  </si>
  <si>
    <t xml:space="preserve">    农业资源保护修复与利用</t>
  </si>
  <si>
    <t xml:space="preserve">    法律援助</t>
  </si>
  <si>
    <t>二、非税收入</t>
  </si>
  <si>
    <t>支 出 合 计</t>
  </si>
  <si>
    <t>支 出 总 计</t>
  </si>
  <si>
    <t xml:space="preserve">  新闻出版广播影视</t>
  </si>
  <si>
    <t xml:space="preserve">  改革性支出</t>
  </si>
  <si>
    <t xml:space="preserve">    技改贴息和补助</t>
  </si>
  <si>
    <t xml:space="preserve">    工商行政管理专项</t>
  </si>
  <si>
    <t>　　契税</t>
  </si>
  <si>
    <t>政府性基金收支及结余情况表</t>
  </si>
  <si>
    <t xml:space="preserve">    海事管理</t>
  </si>
  <si>
    <t xml:space="preserve">    农村基础设施建设</t>
  </si>
  <si>
    <t>二、一般性转移支付收入</t>
  </si>
  <si>
    <t xml:space="preserve">    中央自然灾害生活补助</t>
  </si>
  <si>
    <t xml:space="preserve">    干部教育</t>
  </si>
  <si>
    <t xml:space="preserve">    工商行政事业性收费收入</t>
  </si>
  <si>
    <t xml:space="preserve">    其他专项收入(项)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</si>
  <si>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</si>
  <si>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</si>
  <si>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</si>
  <si>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</si>
  <si>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</si>
  <si>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</si>
  <si>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文物</t>
  </si>
  <si>
    <t>2016年度青铜峡市一般公共预算支出决算功能分类明细表</t>
  </si>
  <si>
    <t>彩票公益金收入</t>
  </si>
  <si>
    <t>　    成品油价格和税费改革专项上解支出</t>
  </si>
  <si>
    <t xml:space="preserve">    专项普查活动</t>
  </si>
  <si>
    <t>单位:万元</t>
  </si>
  <si>
    <t>国有企业资本金注入</t>
  </si>
  <si>
    <t xml:space="preserve">  三峡工程后续工作资金</t>
  </si>
  <si>
    <t xml:space="preserve">    妇幼保健机构</t>
  </si>
  <si>
    <t>小型水库移民扶助基金收入</t>
  </si>
  <si>
    <t xml:space="preserve">    水利工程建设</t>
  </si>
  <si>
    <t xml:space="preserve">    其他基层医疗卫生机构支出</t>
  </si>
  <si>
    <t xml:space="preserve">    政协会议</t>
  </si>
  <si>
    <t>　　土地增值税</t>
  </si>
  <si>
    <t xml:space="preserve">    其他海南省高等级公路车辆通行附加费安排的支出</t>
  </si>
  <si>
    <t xml:space="preserve">  污水处理费债务付息支出</t>
  </si>
  <si>
    <t>2016年青铜峡市一般公共预算税收返还和转移支付决算表</t>
  </si>
  <si>
    <t xml:space="preserve">    内卫</t>
  </si>
  <si>
    <t>七、文化体育与传媒支出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</si>
  <si>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</si>
  <si>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</si>
  <si>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</si>
  <si>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教育费附加安排的支出</t>
  </si>
  <si>
    <t xml:space="preserve">    其他收入(项)</t>
  </si>
  <si>
    <t xml:space="preserve">    其他大中型水库库区基金支出</t>
  </si>
  <si>
    <t>城市基础设施配套费相关支出</t>
  </si>
  <si>
    <t xml:space="preserve">    审计业务</t>
  </si>
  <si>
    <t>彩票发行销售机构业务费安排的支出</t>
  </si>
  <si>
    <t xml:space="preserve">    示范项目补贴</t>
  </si>
  <si>
    <t>国家电影事业发展专项资金收入</t>
  </si>
  <si>
    <t xml:space="preserve">    工程建设管理</t>
  </si>
  <si>
    <t xml:space="preserve">  其他文化体育与传媒支出(款)</t>
  </si>
  <si>
    <t xml:space="preserve">  宣传事务</t>
  </si>
  <si>
    <t xml:space="preserve">    车船税税款滞纳金、罚款收入</t>
  </si>
  <si>
    <t xml:space="preserve">  南水北调工程基金债务付息支出</t>
  </si>
  <si>
    <t xml:space="preserve">    城市公共设施</t>
  </si>
  <si>
    <t>彩票发行机构和彩票销售机构的业务费用</t>
  </si>
  <si>
    <t>2016年度青铜峡市地方政府债务余额情况表</t>
  </si>
  <si>
    <t xml:space="preserve">    城乡社区规划与管理(项)</t>
  </si>
  <si>
    <t xml:space="preserve">    城管执法</t>
  </si>
  <si>
    <t xml:space="preserve">  民族事务</t>
  </si>
  <si>
    <t xml:space="preserve">    股份制企业房产税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</si>
  <si>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</si>
  <si>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</si>
  <si>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</si>
  <si>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</si>
  <si>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商贸事务</t>
  </si>
  <si>
    <t xml:space="preserve">    其他政府办公厅(室)及相关机构事务支出</t>
  </si>
  <si>
    <t xml:space="preserve">年终结余                         </t>
  </si>
  <si>
    <t xml:space="preserve">  一般债务</t>
  </si>
  <si>
    <t xml:space="preserve">  国有企业办公共服务机构移交补助支出</t>
  </si>
  <si>
    <t xml:space="preserve">  其他资源勘探信息等支出(款)</t>
  </si>
  <si>
    <t xml:space="preserve">    城乡医疗救助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</si>
  <si>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</si>
  <si>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</si>
  <si>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</si>
  <si>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  其他企业利润收入</t>
  </si>
  <si>
    <t xml:space="preserve">  电力企业利润收入</t>
  </si>
  <si>
    <t xml:space="preserve">  彩票公益金债务付息支出</t>
  </si>
  <si>
    <t xml:space="preserve">    能源节约利用(项)</t>
  </si>
  <si>
    <t xml:space="preserve">    伤残抚恤</t>
  </si>
  <si>
    <t>可再生能源电价附加收入</t>
  </si>
  <si>
    <t xml:space="preserve">    其他新闻出版广播影视支出</t>
  </si>
  <si>
    <t xml:space="preserve">    契税(项)</t>
  </si>
  <si>
    <t xml:space="preserve">  国有土地使用权出让收入及对应专项债务收入安排的支出</t>
  </si>
  <si>
    <t xml:space="preserve">    其他食品和药品监督管理事务支出</t>
  </si>
  <si>
    <t xml:space="preserve">    其他人力资源事务支出</t>
  </si>
  <si>
    <t xml:space="preserve">  政协事务</t>
  </si>
  <si>
    <t xml:space="preserve">    集体企业城市维护建设税</t>
  </si>
  <si>
    <t xml:space="preserve">  境外企业利润收入</t>
  </si>
  <si>
    <t xml:space="preserve">  彩票发行销售风险基金</t>
  </si>
  <si>
    <t xml:space="preserve">    农田水利建设资金收入</t>
  </si>
  <si>
    <t xml:space="preserve">      营改增试点改征增值税划出(地方)</t>
  </si>
  <si>
    <t>新增建设用地土地有偿使用费相关支出</t>
  </si>
  <si>
    <t xml:space="preserve">    疾病预防控制机构</t>
  </si>
  <si>
    <t xml:space="preserve">      婚姻登记证书工本费</t>
  </si>
  <si>
    <t xml:space="preserve">      其他缴入国库的教育行政事业性收费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</si>
  <si>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</si>
  <si>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</si>
  <si>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</si>
  <si>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行政事业性收费收入</t>
  </si>
  <si>
    <t xml:space="preserve">    用于其他社会公益事业的彩票公益金支出</t>
  </si>
  <si>
    <t xml:space="preserve">  体育彩票公益金收入</t>
  </si>
  <si>
    <t xml:space="preserve">    土地出让业务支出</t>
  </si>
  <si>
    <t xml:space="preserve">  审计事务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</si>
  <si>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</si>
  <si>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</si>
  <si>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</si>
  <si>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</t>
  </si>
  <si>
    <t xml:space="preserve">  民主党派及工商联事务</t>
  </si>
  <si>
    <t xml:space="preserve">      公安罚没收入</t>
  </si>
  <si>
    <t>收  入  总  计</t>
  </si>
  <si>
    <t>财 政 总 决 算 报 表 公 开 目 录</t>
  </si>
  <si>
    <t>序号</t>
  </si>
  <si>
    <t>备注</t>
  </si>
  <si>
    <t>第一部分:一般公共预算</t>
  </si>
  <si>
    <t>工伤保
险基金</t>
  </si>
  <si>
    <t>失业保险
基金</t>
  </si>
  <si>
    <t>生育保
险
基金</t>
  </si>
  <si>
    <t>机关事业单位基本养老保险基金</t>
  </si>
  <si>
    <t>城乡居民基本养老保险基金</t>
  </si>
  <si>
    <t>企业职工基本养老保险基金</t>
  </si>
  <si>
    <t>城镇职工基本
医疗保险基金</t>
  </si>
  <si>
    <t>居民基本医
疗保险基金</t>
  </si>
  <si>
    <t xml:space="preserve">   </t>
  </si>
  <si>
    <t>解决历史遗留问题及改革成本支出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</si>
</sst>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33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 vertical="center"/>
      <protection/>
    </xf>
    <xf numFmtId="3" fontId="6" fillId="34" borderId="12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vertical="center"/>
      <protection/>
    </xf>
    <xf numFmtId="3" fontId="6" fillId="35" borderId="14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0" fillId="34" borderId="13" xfId="0" applyNumberFormat="1" applyFont="1" applyFill="1" applyBorder="1" applyAlignment="1" applyProtection="1">
      <alignment horizontal="center" vertical="center"/>
      <protection/>
    </xf>
    <xf numFmtId="3" fontId="0" fillId="34" borderId="14" xfId="0" applyNumberFormat="1" applyFont="1" applyFill="1" applyBorder="1" applyAlignment="1" applyProtection="1">
      <alignment horizontal="center" vertical="center"/>
      <protection/>
    </xf>
    <xf numFmtId="3" fontId="0" fillId="35" borderId="13" xfId="0" applyNumberFormat="1" applyFont="1" applyFill="1" applyBorder="1" applyAlignment="1" applyProtection="1">
      <alignment horizontal="right" vertical="center"/>
      <protection/>
    </xf>
    <xf numFmtId="3" fontId="0" fillId="35" borderId="14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/>
    </xf>
    <xf numFmtId="0" fontId="6" fillId="33" borderId="17" xfId="0" applyNumberFormat="1" applyFont="1" applyFill="1" applyBorder="1" applyAlignment="1" applyProtection="1">
      <alignment horizontal="left" vertical="center"/>
      <protection/>
    </xf>
    <xf numFmtId="0" fontId="6" fillId="33" borderId="15" xfId="0" applyNumberFormat="1" applyFont="1" applyFill="1" applyBorder="1" applyAlignment="1" applyProtection="1">
      <alignment horizontal="lef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left" vertic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3" fontId="6" fillId="33" borderId="14" xfId="0" applyNumberFormat="1" applyFont="1" applyFill="1" applyBorder="1" applyAlignment="1" applyProtection="1">
      <alignment horizontal="center" vertical="center"/>
      <protection/>
    </xf>
    <xf numFmtId="3" fontId="6" fillId="33" borderId="14" xfId="0" applyNumberFormat="1" applyFont="1" applyFill="1" applyBorder="1" applyAlignment="1" applyProtection="1">
      <alignment vertical="center"/>
      <protection/>
    </xf>
    <xf numFmtId="3" fontId="6" fillId="33" borderId="14" xfId="0" applyNumberFormat="1" applyFont="1" applyFill="1" applyBorder="1" applyAlignment="1" applyProtection="1">
      <alignment horizontal="right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3" fontId="0" fillId="33" borderId="14" xfId="0" applyNumberFormat="1" applyFont="1" applyFill="1" applyBorder="1" applyAlignment="1" applyProtection="1">
      <alignment vertical="center"/>
      <protection/>
    </xf>
    <xf numFmtId="3" fontId="0" fillId="33" borderId="14" xfId="0" applyNumberFormat="1" applyFont="1" applyFill="1" applyBorder="1" applyAlignment="1" applyProtection="1">
      <alignment horizontal="right" vertical="center"/>
      <protection/>
    </xf>
    <xf numFmtId="3" fontId="6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3" fontId="7" fillId="33" borderId="0" xfId="0" applyNumberFormat="1" applyFont="1" applyFill="1" applyAlignment="1" applyProtection="1">
      <alignment horizontal="center" vertical="center"/>
      <protection/>
    </xf>
    <xf numFmtId="3" fontId="6" fillId="33" borderId="0" xfId="0" applyNumberFormat="1" applyFont="1" applyFill="1" applyAlignment="1" applyProtection="1">
      <alignment horizontal="right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6" xfId="0" applyNumberFormat="1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showZeros="0" tabSelected="1" zoomScalePageLayoutView="0" workbookViewId="0" topLeftCell="A1">
      <selection activeCell="C6" sqref="C6"/>
    </sheetView>
  </sheetViews>
  <sheetFormatPr defaultColWidth="9.125" defaultRowHeight="14.25"/>
  <cols>
    <col min="1" max="1" width="5.125" style="0" customWidth="1"/>
    <col min="2" max="2" width="10.75390625" style="5" customWidth="1"/>
    <col min="3" max="3" width="37.00390625" style="5" customWidth="1"/>
    <col min="4" max="4" width="37.375" style="5" customWidth="1"/>
    <col min="5" max="5" width="9.50390625" style="5" customWidth="1"/>
    <col min="6" max="255" width="9.125" style="0" customWidth="1"/>
  </cols>
  <sheetData>
    <row r="1" spans="1:4" ht="33.75" customHeight="1">
      <c r="A1" s="54" t="s">
        <v>1076</v>
      </c>
      <c r="B1" s="54"/>
      <c r="C1" s="54"/>
      <c r="D1" s="54"/>
    </row>
    <row r="2" spans="1:4" ht="16.5" customHeight="1">
      <c r="A2" s="5"/>
      <c r="B2" s="2"/>
      <c r="C2" s="2"/>
      <c r="D2" s="2"/>
    </row>
    <row r="3" spans="1:4" ht="25.5" customHeight="1">
      <c r="A3" s="25" t="s">
        <v>1077</v>
      </c>
      <c r="B3" s="25" t="s">
        <v>903</v>
      </c>
      <c r="C3" s="26" t="s">
        <v>394</v>
      </c>
      <c r="D3" s="27" t="s">
        <v>1078</v>
      </c>
    </row>
    <row r="4" spans="1:4" ht="1.5" customHeight="1">
      <c r="A4" s="28"/>
      <c r="B4" s="29"/>
      <c r="C4" s="29"/>
      <c r="D4" s="30"/>
    </row>
    <row r="5" spans="1:4" ht="30" customHeight="1">
      <c r="A5" s="31">
        <v>1</v>
      </c>
      <c r="B5" s="31" t="s">
        <v>709</v>
      </c>
      <c r="C5" s="32" t="s">
        <v>435</v>
      </c>
      <c r="D5" s="57" t="s">
        <v>1079</v>
      </c>
    </row>
    <row r="6" spans="1:4" ht="30" customHeight="1">
      <c r="A6" s="31">
        <v>2</v>
      </c>
      <c r="B6" s="33" t="s">
        <v>768</v>
      </c>
      <c r="C6" s="34" t="s">
        <v>836</v>
      </c>
      <c r="D6" s="56"/>
    </row>
    <row r="7" spans="1:4" ht="30" customHeight="1">
      <c r="A7" s="31">
        <v>3</v>
      </c>
      <c r="B7" s="33" t="s">
        <v>956</v>
      </c>
      <c r="C7" s="34" t="s">
        <v>568</v>
      </c>
      <c r="D7" s="56"/>
    </row>
    <row r="8" spans="1:4" ht="30" customHeight="1">
      <c r="A8" s="31">
        <v>4</v>
      </c>
      <c r="B8" s="33" t="s">
        <v>88</v>
      </c>
      <c r="C8" s="34" t="s">
        <v>301</v>
      </c>
      <c r="D8" s="56"/>
    </row>
    <row r="9" spans="1:4" ht="30" customHeight="1">
      <c r="A9" s="31">
        <v>5</v>
      </c>
      <c r="B9" s="33" t="s">
        <v>852</v>
      </c>
      <c r="C9" s="32" t="s">
        <v>978</v>
      </c>
      <c r="D9" s="55" t="s">
        <v>920</v>
      </c>
    </row>
    <row r="10" spans="1:4" ht="30" customHeight="1">
      <c r="A10" s="31">
        <v>6</v>
      </c>
      <c r="B10" s="33" t="s">
        <v>257</v>
      </c>
      <c r="C10" s="34" t="s">
        <v>970</v>
      </c>
      <c r="D10" s="55"/>
    </row>
    <row r="11" spans="1:4" ht="30" customHeight="1">
      <c r="A11" s="31">
        <v>7</v>
      </c>
      <c r="B11" s="35" t="s">
        <v>191</v>
      </c>
      <c r="C11" s="32" t="s">
        <v>579</v>
      </c>
      <c r="D11" s="55" t="s">
        <v>724</v>
      </c>
    </row>
    <row r="12" spans="1:4" ht="30" customHeight="1">
      <c r="A12" s="31">
        <v>8</v>
      </c>
      <c r="B12" s="33" t="s">
        <v>533</v>
      </c>
      <c r="C12" s="34" t="s">
        <v>420</v>
      </c>
      <c r="D12" s="55"/>
    </row>
    <row r="13" spans="1:4" ht="30" customHeight="1">
      <c r="A13" s="31">
        <v>9</v>
      </c>
      <c r="B13" s="33" t="s">
        <v>613</v>
      </c>
      <c r="C13" s="32" t="s">
        <v>84</v>
      </c>
      <c r="D13" s="56" t="s">
        <v>74</v>
      </c>
    </row>
    <row r="14" spans="1:4" ht="30" customHeight="1">
      <c r="A14" s="31">
        <v>10</v>
      </c>
      <c r="B14" s="33" t="s">
        <v>208</v>
      </c>
      <c r="C14" s="34" t="s">
        <v>892</v>
      </c>
      <c r="D14" s="56"/>
    </row>
    <row r="15" spans="1:4" ht="16.5" customHeight="1">
      <c r="A15" s="5"/>
      <c r="B15" s="3"/>
      <c r="C15" s="4"/>
      <c r="D15" s="3"/>
    </row>
    <row r="16" spans="1:4" ht="16.5" customHeight="1">
      <c r="A16" s="5"/>
      <c r="B16" s="1"/>
      <c r="C16" s="1"/>
      <c r="D16" s="1"/>
    </row>
    <row r="17" s="5" customFormat="1" ht="12.75" customHeight="1"/>
    <row r="18" s="5" customFormat="1" ht="12.75" customHeight="1"/>
    <row r="19" s="5" customFormat="1" ht="15"/>
  </sheetData>
  <sheetProtection/>
  <mergeCells count="5">
    <mergeCell ref="A1:D1"/>
    <mergeCell ref="D9:D10"/>
    <mergeCell ref="D11:D12"/>
    <mergeCell ref="D13:D14"/>
    <mergeCell ref="D5:D8"/>
  </mergeCells>
  <printOptions gridLines="1"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showGridLines="0" showZeros="0" zoomScalePageLayoutView="0" workbookViewId="0" topLeftCell="A1">
      <selection activeCell="D21" sqref="D21"/>
    </sheetView>
  </sheetViews>
  <sheetFormatPr defaultColWidth="9.125" defaultRowHeight="14.25"/>
  <cols>
    <col min="1" max="1" width="29.875" style="7" customWidth="1"/>
    <col min="2" max="2" width="9.75390625" style="7" customWidth="1"/>
    <col min="3" max="3" width="32.25390625" style="7" customWidth="1"/>
    <col min="4" max="4" width="9.75390625" style="7" customWidth="1"/>
  </cols>
  <sheetData>
    <row r="1" spans="1:4" s="5" customFormat="1" ht="33.75" customHeight="1">
      <c r="A1" s="60" t="s">
        <v>748</v>
      </c>
      <c r="B1" s="60"/>
      <c r="C1" s="60"/>
      <c r="D1" s="60"/>
    </row>
    <row r="2" spans="1:4" s="5" customFormat="1" ht="16.5" customHeight="1">
      <c r="A2" s="61" t="s">
        <v>533</v>
      </c>
      <c r="B2" s="61"/>
      <c r="C2" s="61"/>
      <c r="D2" s="61"/>
    </row>
    <row r="3" spans="1:4" s="5" customFormat="1" ht="16.5" customHeight="1">
      <c r="A3" s="61" t="s">
        <v>989</v>
      </c>
      <c r="B3" s="61"/>
      <c r="C3" s="61"/>
      <c r="D3" s="61"/>
    </row>
    <row r="4" spans="1:4" s="5" customFormat="1" ht="30.75" customHeight="1">
      <c r="A4" s="44" t="s">
        <v>425</v>
      </c>
      <c r="B4" s="44" t="s">
        <v>606</v>
      </c>
      <c r="C4" s="44" t="s">
        <v>425</v>
      </c>
      <c r="D4" s="44" t="s">
        <v>606</v>
      </c>
    </row>
    <row r="5" spans="1:4" s="5" customFormat="1" ht="21.75" customHeight="1">
      <c r="A5" s="18" t="s">
        <v>272</v>
      </c>
      <c r="B5" s="45">
        <v>25</v>
      </c>
      <c r="C5" s="18" t="s">
        <v>1089</v>
      </c>
      <c r="D5" s="45">
        <v>0</v>
      </c>
    </row>
    <row r="6" spans="1:4" s="5" customFormat="1" ht="21.75" customHeight="1">
      <c r="A6" s="18" t="s">
        <v>303</v>
      </c>
      <c r="B6" s="45">
        <v>0</v>
      </c>
      <c r="C6" s="18" t="s">
        <v>352</v>
      </c>
      <c r="D6" s="45">
        <v>0</v>
      </c>
    </row>
    <row r="7" spans="1:4" s="5" customFormat="1" ht="21.75" customHeight="1">
      <c r="A7" s="18" t="s">
        <v>1041</v>
      </c>
      <c r="B7" s="45">
        <v>0</v>
      </c>
      <c r="C7" s="18" t="s">
        <v>622</v>
      </c>
      <c r="D7" s="45">
        <v>0</v>
      </c>
    </row>
    <row r="8" spans="1:4" s="5" customFormat="1" ht="21.75" customHeight="1">
      <c r="A8" s="18" t="s">
        <v>351</v>
      </c>
      <c r="B8" s="45">
        <v>0</v>
      </c>
      <c r="C8" s="18" t="s">
        <v>192</v>
      </c>
      <c r="D8" s="45">
        <v>0</v>
      </c>
    </row>
    <row r="9" spans="1:4" s="5" customFormat="1" ht="21.75" customHeight="1">
      <c r="A9" s="18" t="s">
        <v>54</v>
      </c>
      <c r="B9" s="45">
        <v>0</v>
      </c>
      <c r="C9" s="18" t="s">
        <v>1034</v>
      </c>
      <c r="D9" s="45">
        <v>0</v>
      </c>
    </row>
    <row r="10" spans="1:4" s="5" customFormat="1" ht="21.75" customHeight="1">
      <c r="A10" s="18" t="s">
        <v>770</v>
      </c>
      <c r="B10" s="45">
        <v>0</v>
      </c>
      <c r="C10" s="18" t="s">
        <v>436</v>
      </c>
      <c r="D10" s="45">
        <v>0</v>
      </c>
    </row>
    <row r="11" spans="1:4" s="5" customFormat="1" ht="21.75" customHeight="1">
      <c r="A11" s="18" t="s">
        <v>769</v>
      </c>
      <c r="B11" s="45">
        <v>0</v>
      </c>
      <c r="C11" s="18" t="s">
        <v>481</v>
      </c>
      <c r="D11" s="45">
        <v>0</v>
      </c>
    </row>
    <row r="12" spans="1:4" s="5" customFormat="1" ht="21.75" customHeight="1">
      <c r="A12" s="18" t="s">
        <v>716</v>
      </c>
      <c r="B12" s="45">
        <v>0</v>
      </c>
      <c r="C12" s="18" t="s">
        <v>764</v>
      </c>
      <c r="D12" s="45">
        <v>0</v>
      </c>
    </row>
    <row r="13" spans="1:4" s="5" customFormat="1" ht="21.75" customHeight="1">
      <c r="A13" s="18" t="s">
        <v>881</v>
      </c>
      <c r="B13" s="45">
        <v>0</v>
      </c>
      <c r="C13" s="18" t="s">
        <v>327</v>
      </c>
      <c r="D13" s="45">
        <v>0</v>
      </c>
    </row>
    <row r="14" spans="1:4" s="5" customFormat="1" ht="21.75" customHeight="1">
      <c r="A14" s="18" t="s">
        <v>957</v>
      </c>
      <c r="B14" s="45">
        <v>0</v>
      </c>
      <c r="C14" s="18" t="s">
        <v>669</v>
      </c>
      <c r="D14" s="45">
        <v>0</v>
      </c>
    </row>
    <row r="15" spans="1:4" s="5" customFormat="1" ht="21.75" customHeight="1">
      <c r="A15" s="18" t="s">
        <v>480</v>
      </c>
      <c r="B15" s="45">
        <v>0</v>
      </c>
      <c r="C15" s="18" t="s">
        <v>990</v>
      </c>
      <c r="D15" s="45">
        <v>35</v>
      </c>
    </row>
    <row r="16" spans="1:4" s="5" customFormat="1" ht="21.75" customHeight="1">
      <c r="A16" s="18" t="s">
        <v>201</v>
      </c>
      <c r="B16" s="45">
        <v>0</v>
      </c>
      <c r="C16" s="18" t="s">
        <v>593</v>
      </c>
      <c r="D16" s="45">
        <v>0</v>
      </c>
    </row>
    <row r="17" spans="1:4" s="5" customFormat="1" ht="21.75" customHeight="1">
      <c r="A17" s="18" t="s">
        <v>243</v>
      </c>
      <c r="B17" s="45">
        <v>0</v>
      </c>
      <c r="C17" s="18" t="s">
        <v>264</v>
      </c>
      <c r="D17" s="45">
        <v>0</v>
      </c>
    </row>
    <row r="18" spans="1:4" s="5" customFormat="1" ht="21.75" customHeight="1">
      <c r="A18" s="18" t="s">
        <v>730</v>
      </c>
      <c r="B18" s="45">
        <v>0</v>
      </c>
      <c r="C18" s="18" t="s">
        <v>47</v>
      </c>
      <c r="D18" s="45">
        <v>0</v>
      </c>
    </row>
    <row r="19" spans="1:4" s="5" customFormat="1" ht="21.75" customHeight="1">
      <c r="A19" s="18" t="s">
        <v>753</v>
      </c>
      <c r="B19" s="45">
        <v>0</v>
      </c>
      <c r="C19" s="18" t="s">
        <v>479</v>
      </c>
      <c r="D19" s="45">
        <v>0</v>
      </c>
    </row>
    <row r="20" spans="1:4" s="5" customFormat="1" ht="21.75" customHeight="1">
      <c r="A20" s="18" t="s">
        <v>322</v>
      </c>
      <c r="B20" s="45">
        <v>0</v>
      </c>
      <c r="C20" s="18" t="s">
        <v>744</v>
      </c>
      <c r="D20" s="45">
        <v>0</v>
      </c>
    </row>
    <row r="21" spans="1:4" s="5" customFormat="1" ht="21.75" customHeight="1">
      <c r="A21" s="18" t="s">
        <v>30</v>
      </c>
      <c r="B21" s="45">
        <v>0</v>
      </c>
      <c r="C21" s="18" t="s">
        <v>82</v>
      </c>
      <c r="D21" s="45">
        <v>0</v>
      </c>
    </row>
    <row r="22" spans="1:4" s="5" customFormat="1" ht="21.75" customHeight="1">
      <c r="A22" s="18" t="s">
        <v>1053</v>
      </c>
      <c r="B22" s="45">
        <v>0</v>
      </c>
      <c r="C22" s="18" t="s">
        <v>555</v>
      </c>
      <c r="D22" s="45">
        <v>0</v>
      </c>
    </row>
    <row r="23" spans="1:4" s="5" customFormat="1" ht="21.75" customHeight="1">
      <c r="A23" s="18" t="s">
        <v>12</v>
      </c>
      <c r="B23" s="45">
        <v>0</v>
      </c>
      <c r="C23" s="18" t="s">
        <v>372</v>
      </c>
      <c r="D23" s="45">
        <v>35</v>
      </c>
    </row>
    <row r="24" spans="1:4" s="5" customFormat="1" ht="21.75" customHeight="1">
      <c r="A24" s="18" t="s">
        <v>542</v>
      </c>
      <c r="B24" s="45">
        <v>0</v>
      </c>
      <c r="C24" s="18" t="s">
        <v>226</v>
      </c>
      <c r="D24" s="45">
        <v>0</v>
      </c>
    </row>
    <row r="25" spans="1:4" s="5" customFormat="1" ht="21.75" customHeight="1">
      <c r="A25" s="18" t="s">
        <v>937</v>
      </c>
      <c r="B25" s="45">
        <v>0</v>
      </c>
      <c r="C25" s="18" t="s">
        <v>952</v>
      </c>
      <c r="D25" s="45">
        <v>0</v>
      </c>
    </row>
    <row r="26" spans="1:4" s="5" customFormat="1" ht="21.75" customHeight="1">
      <c r="A26" s="18" t="s">
        <v>135</v>
      </c>
      <c r="B26" s="45">
        <v>0</v>
      </c>
      <c r="C26" s="18" t="s">
        <v>535</v>
      </c>
      <c r="D26" s="45">
        <v>0</v>
      </c>
    </row>
    <row r="27" spans="1:4" s="5" customFormat="1" ht="21.75" customHeight="1">
      <c r="A27" s="18" t="s">
        <v>454</v>
      </c>
      <c r="B27" s="45">
        <v>0</v>
      </c>
      <c r="C27" s="18" t="s">
        <v>302</v>
      </c>
      <c r="D27" s="45">
        <v>0</v>
      </c>
    </row>
    <row r="28" spans="1:4" s="5" customFormat="1" ht="21.75" customHeight="1">
      <c r="A28" s="18" t="s">
        <v>85</v>
      </c>
      <c r="B28" s="45">
        <v>0</v>
      </c>
      <c r="C28" s="18" t="s">
        <v>966</v>
      </c>
      <c r="D28" s="45">
        <v>0</v>
      </c>
    </row>
    <row r="29" spans="1:4" s="5" customFormat="1" ht="21.75" customHeight="1">
      <c r="A29" s="18" t="s">
        <v>151</v>
      </c>
      <c r="B29" s="45">
        <v>0</v>
      </c>
      <c r="C29" s="18" t="s">
        <v>857</v>
      </c>
      <c r="D29" s="45">
        <v>0</v>
      </c>
    </row>
    <row r="30" spans="1:4" s="5" customFormat="1" ht="21.75" customHeight="1">
      <c r="A30" s="18" t="s">
        <v>46</v>
      </c>
      <c r="B30" s="45">
        <v>0</v>
      </c>
      <c r="C30" s="18" t="s">
        <v>408</v>
      </c>
      <c r="D30" s="45">
        <v>0</v>
      </c>
    </row>
    <row r="31" spans="1:4" s="5" customFormat="1" ht="21.75" customHeight="1">
      <c r="A31" s="18" t="s">
        <v>915</v>
      </c>
      <c r="B31" s="45">
        <v>0</v>
      </c>
      <c r="C31" s="18" t="s">
        <v>414</v>
      </c>
      <c r="D31" s="45">
        <v>0</v>
      </c>
    </row>
    <row r="32" spans="1:4" s="5" customFormat="1" ht="21.75" customHeight="1">
      <c r="A32" s="18" t="s">
        <v>289</v>
      </c>
      <c r="B32" s="45">
        <v>0</v>
      </c>
      <c r="C32" s="18"/>
      <c r="D32" s="53"/>
    </row>
    <row r="33" spans="1:4" s="5" customFormat="1" ht="21.75" customHeight="1">
      <c r="A33" s="18" t="s">
        <v>259</v>
      </c>
      <c r="B33" s="45">
        <v>0</v>
      </c>
      <c r="C33" s="18"/>
      <c r="D33" s="52"/>
    </row>
    <row r="34" spans="1:4" s="5" customFormat="1" ht="21.75" customHeight="1">
      <c r="A34" s="18" t="s">
        <v>797</v>
      </c>
      <c r="B34" s="45">
        <v>0</v>
      </c>
      <c r="C34" s="18"/>
      <c r="D34" s="52"/>
    </row>
    <row r="35" spans="1:4" s="5" customFormat="1" ht="21.75" customHeight="1">
      <c r="A35" s="18" t="s">
        <v>10</v>
      </c>
      <c r="B35" s="45">
        <v>25</v>
      </c>
      <c r="C35" s="18"/>
      <c r="D35" s="52"/>
    </row>
    <row r="36" spans="1:4" s="5" customFormat="1" ht="21.75" customHeight="1">
      <c r="A36" s="18" t="s">
        <v>887</v>
      </c>
      <c r="B36" s="45">
        <v>0</v>
      </c>
      <c r="C36" s="18"/>
      <c r="D36" s="45"/>
    </row>
    <row r="37" spans="1:4" s="5" customFormat="1" ht="21.75" customHeight="1">
      <c r="A37" s="18" t="s">
        <v>759</v>
      </c>
      <c r="B37" s="45">
        <v>0</v>
      </c>
      <c r="C37" s="18"/>
      <c r="D37" s="45"/>
    </row>
    <row r="38" spans="1:4" s="5" customFormat="1" ht="21.75" customHeight="1">
      <c r="A38" s="18" t="s">
        <v>796</v>
      </c>
      <c r="B38" s="45">
        <v>0</v>
      </c>
      <c r="C38" s="18"/>
      <c r="D38" s="45"/>
    </row>
    <row r="39" spans="1:4" s="5" customFormat="1" ht="21.75" customHeight="1">
      <c r="A39" s="18" t="s">
        <v>1003</v>
      </c>
      <c r="B39" s="45">
        <v>0</v>
      </c>
      <c r="C39" s="18"/>
      <c r="D39" s="45"/>
    </row>
    <row r="40" spans="1:4" s="5" customFormat="1" ht="21.75" customHeight="1">
      <c r="A40" s="18" t="s">
        <v>200</v>
      </c>
      <c r="B40" s="45">
        <v>0</v>
      </c>
      <c r="C40" s="18"/>
      <c r="D40" s="45"/>
    </row>
    <row r="41" spans="1:4" s="5" customFormat="1" ht="21.75" customHeight="1">
      <c r="A41" s="18" t="s">
        <v>827</v>
      </c>
      <c r="B41" s="45">
        <v>0</v>
      </c>
      <c r="C41" s="18"/>
      <c r="D41" s="52"/>
    </row>
    <row r="42" spans="1:4" s="5" customFormat="1" ht="21.75" customHeight="1">
      <c r="A42" s="18" t="s">
        <v>680</v>
      </c>
      <c r="B42" s="45">
        <v>0</v>
      </c>
      <c r="C42" s="18"/>
      <c r="D42" s="52"/>
    </row>
    <row r="43" spans="1:4" s="5" customFormat="1" ht="21.75" customHeight="1">
      <c r="A43" s="18" t="s">
        <v>539</v>
      </c>
      <c r="B43" s="45">
        <v>0</v>
      </c>
      <c r="C43" s="18"/>
      <c r="D43" s="52"/>
    </row>
    <row r="44" spans="1:4" s="5" customFormat="1" ht="21.75" customHeight="1">
      <c r="A44" s="48" t="s">
        <v>979</v>
      </c>
      <c r="B44" s="45">
        <v>0</v>
      </c>
      <c r="C44" s="18"/>
      <c r="D44" s="52"/>
    </row>
    <row r="45" spans="1:4" s="5" customFormat="1" ht="21.75" customHeight="1">
      <c r="A45" s="18" t="s">
        <v>688</v>
      </c>
      <c r="B45" s="45">
        <v>0</v>
      </c>
      <c r="C45" s="18"/>
      <c r="D45" s="52"/>
    </row>
    <row r="46" spans="1:4" s="5" customFormat="1" ht="21.75" customHeight="1">
      <c r="A46" s="18" t="s">
        <v>735</v>
      </c>
      <c r="B46" s="45">
        <v>10</v>
      </c>
      <c r="C46" s="18"/>
      <c r="D46" s="52"/>
    </row>
    <row r="47" spans="1:4" s="5" customFormat="1" ht="21.75" customHeight="1">
      <c r="A47" s="18" t="s">
        <v>657</v>
      </c>
      <c r="B47" s="45">
        <v>0</v>
      </c>
      <c r="C47" s="18"/>
      <c r="D47" s="52"/>
    </row>
    <row r="48" spans="1:4" s="5" customFormat="1" ht="21.75" customHeight="1">
      <c r="A48" s="18" t="s">
        <v>583</v>
      </c>
      <c r="B48" s="45">
        <v>10</v>
      </c>
      <c r="C48" s="18"/>
      <c r="D48" s="52"/>
    </row>
    <row r="49" spans="1:4" s="5" customFormat="1" ht="21.75" customHeight="1">
      <c r="A49" s="18" t="s">
        <v>641</v>
      </c>
      <c r="B49" s="45">
        <v>0</v>
      </c>
      <c r="C49" s="18"/>
      <c r="D49" s="52"/>
    </row>
    <row r="50" spans="1:4" s="5" customFormat="1" ht="21.75" customHeight="1">
      <c r="A50" s="18" t="s">
        <v>409</v>
      </c>
      <c r="B50" s="45">
        <v>0</v>
      </c>
      <c r="C50" s="18"/>
      <c r="D50" s="45"/>
    </row>
    <row r="51" spans="1:4" s="5" customFormat="1" ht="21.75" customHeight="1">
      <c r="A51" s="18"/>
      <c r="B51" s="45"/>
      <c r="C51" s="18"/>
      <c r="D51" s="45"/>
    </row>
    <row r="52" spans="1:4" s="5" customFormat="1" ht="21.75" customHeight="1">
      <c r="A52" s="51"/>
      <c r="B52" s="45"/>
      <c r="C52" s="18"/>
      <c r="D52" s="52"/>
    </row>
    <row r="53" spans="1:4" s="5" customFormat="1" ht="21.75" customHeight="1">
      <c r="A53" s="51"/>
      <c r="B53" s="45"/>
      <c r="C53" s="18"/>
      <c r="D53" s="52"/>
    </row>
    <row r="54" spans="1:4" s="5" customFormat="1" ht="21.75" customHeight="1">
      <c r="A54" s="44" t="s">
        <v>207</v>
      </c>
      <c r="B54" s="45">
        <v>35</v>
      </c>
      <c r="C54" s="44" t="s">
        <v>944</v>
      </c>
      <c r="D54" s="45">
        <v>35</v>
      </c>
    </row>
    <row r="55" s="5" customFormat="1" ht="15"/>
  </sheetData>
  <sheetProtection/>
  <mergeCells count="3">
    <mergeCell ref="A1:D1"/>
    <mergeCell ref="A2:D2"/>
    <mergeCell ref="A3:D3"/>
  </mergeCells>
  <printOptions gridLines="1"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A10" sqref="A10"/>
    </sheetView>
  </sheetViews>
  <sheetFormatPr defaultColWidth="9.125" defaultRowHeight="14.25"/>
  <cols>
    <col min="1" max="1" width="28.00390625" style="9" customWidth="1"/>
    <col min="2" max="2" width="12.00390625" style="9" customWidth="1"/>
    <col min="3" max="3" width="7.625" style="9" customWidth="1"/>
    <col min="4" max="4" width="7.75390625" style="9" customWidth="1"/>
    <col min="5" max="5" width="7.625" style="9" customWidth="1"/>
    <col min="6" max="6" width="7.875" style="9" customWidth="1"/>
    <col min="7" max="7" width="8.00390625" style="9" customWidth="1"/>
    <col min="8" max="8" width="7.50390625" style="9" customWidth="1"/>
    <col min="9" max="9" width="8.00390625" style="9" customWidth="1"/>
    <col min="10" max="10" width="7.75390625" style="9" customWidth="1"/>
  </cols>
  <sheetData>
    <row r="1" spans="1:10" s="5" customFormat="1" ht="33.75" customHeight="1">
      <c r="A1" s="58" t="s">
        <v>232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5" customFormat="1" ht="16.5" customHeight="1">
      <c r="A2" s="59" t="s">
        <v>613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5" customFormat="1" ht="16.5" customHeight="1">
      <c r="A3" s="59" t="s">
        <v>989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s="5" customFormat="1" ht="12.75" customHeight="1">
      <c r="A4" s="75" t="s">
        <v>405</v>
      </c>
      <c r="B4" s="75" t="s">
        <v>241</v>
      </c>
      <c r="C4" s="74" t="s">
        <v>1085</v>
      </c>
      <c r="D4" s="74" t="s">
        <v>1084</v>
      </c>
      <c r="E4" s="74" t="s">
        <v>1083</v>
      </c>
      <c r="F4" s="74" t="s">
        <v>1086</v>
      </c>
      <c r="G4" s="74" t="s">
        <v>1087</v>
      </c>
      <c r="H4" s="74" t="s">
        <v>1080</v>
      </c>
      <c r="I4" s="74" t="s">
        <v>1081</v>
      </c>
      <c r="J4" s="74" t="s">
        <v>1082</v>
      </c>
    </row>
    <row r="5" spans="1:10" s="5" customFormat="1" ht="36.75" customHeight="1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s="5" customFormat="1" ht="20.25" customHeight="1">
      <c r="A6" s="18" t="s">
        <v>812</v>
      </c>
      <c r="B6" s="45">
        <v>87426</v>
      </c>
      <c r="C6" s="45">
        <v>40342</v>
      </c>
      <c r="D6" s="45">
        <v>6421</v>
      </c>
      <c r="E6" s="45">
        <v>10286</v>
      </c>
      <c r="F6" s="45">
        <v>13085</v>
      </c>
      <c r="G6" s="45">
        <v>13905</v>
      </c>
      <c r="H6" s="45">
        <v>1213</v>
      </c>
      <c r="I6" s="45">
        <v>1795</v>
      </c>
      <c r="J6" s="45">
        <v>379</v>
      </c>
    </row>
    <row r="7" spans="1:10" s="5" customFormat="1" ht="20.25" customHeight="1">
      <c r="A7" s="48" t="s">
        <v>659</v>
      </c>
      <c r="B7" s="45">
        <v>47827</v>
      </c>
      <c r="C7" s="45">
        <v>26636</v>
      </c>
      <c r="D7" s="45">
        <v>1445</v>
      </c>
      <c r="E7" s="45">
        <v>72</v>
      </c>
      <c r="F7" s="45">
        <v>12945</v>
      </c>
      <c r="G7" s="45">
        <v>3400</v>
      </c>
      <c r="H7" s="45">
        <v>1210</v>
      </c>
      <c r="I7" s="45">
        <v>1753</v>
      </c>
      <c r="J7" s="45">
        <v>366</v>
      </c>
    </row>
    <row r="8" spans="1:10" s="5" customFormat="1" ht="20.25" customHeight="1">
      <c r="A8" s="48" t="s">
        <v>500</v>
      </c>
      <c r="B8" s="45">
        <v>426</v>
      </c>
      <c r="C8" s="45">
        <v>63</v>
      </c>
      <c r="D8" s="45">
        <v>129</v>
      </c>
      <c r="E8" s="45">
        <v>1</v>
      </c>
      <c r="F8" s="45">
        <v>140</v>
      </c>
      <c r="G8" s="45">
        <v>35</v>
      </c>
      <c r="H8" s="45">
        <v>3</v>
      </c>
      <c r="I8" s="45">
        <v>42</v>
      </c>
      <c r="J8" s="45">
        <v>13</v>
      </c>
    </row>
    <row r="9" spans="1:10" s="5" customFormat="1" ht="20.25" customHeight="1">
      <c r="A9" s="48" t="s">
        <v>367</v>
      </c>
      <c r="B9" s="45">
        <v>25057</v>
      </c>
      <c r="C9" s="45">
        <v>0</v>
      </c>
      <c r="D9" s="45">
        <v>4731</v>
      </c>
      <c r="E9" s="45">
        <v>9856</v>
      </c>
      <c r="F9" s="45">
        <v>0</v>
      </c>
      <c r="G9" s="45">
        <v>10470</v>
      </c>
      <c r="H9" s="45">
        <v>0</v>
      </c>
      <c r="I9" s="45">
        <v>0</v>
      </c>
      <c r="J9" s="45">
        <v>0</v>
      </c>
    </row>
    <row r="10" spans="1:10" s="5" customFormat="1" ht="20.25" customHeight="1">
      <c r="A10" s="48" t="s">
        <v>907</v>
      </c>
      <c r="B10" s="45">
        <v>412</v>
      </c>
      <c r="C10" s="45">
        <v>412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</row>
    <row r="11" spans="1:10" s="5" customFormat="1" ht="20.25" customHeight="1">
      <c r="A11" s="48" t="s">
        <v>288</v>
      </c>
      <c r="B11" s="45">
        <v>557</v>
      </c>
      <c r="C11" s="45">
        <v>441</v>
      </c>
      <c r="D11" s="45">
        <v>116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</row>
    <row r="12" spans="1:10" s="5" customFormat="1" ht="20.25" customHeight="1">
      <c r="A12" s="48" t="s">
        <v>444</v>
      </c>
      <c r="B12" s="45">
        <v>78449</v>
      </c>
      <c r="C12" s="45">
        <v>40214</v>
      </c>
      <c r="D12" s="45">
        <v>4577</v>
      </c>
      <c r="E12" s="45">
        <v>10207</v>
      </c>
      <c r="F12" s="45">
        <v>8713</v>
      </c>
      <c r="G12" s="45">
        <v>10394</v>
      </c>
      <c r="H12" s="45">
        <v>1157</v>
      </c>
      <c r="I12" s="45">
        <v>2697</v>
      </c>
      <c r="J12" s="45">
        <v>490</v>
      </c>
    </row>
    <row r="13" spans="1:10" s="5" customFormat="1" ht="20.25" customHeight="1">
      <c r="A13" s="48" t="s">
        <v>783</v>
      </c>
      <c r="B13" s="45">
        <v>76591</v>
      </c>
      <c r="C13" s="45">
        <v>40166</v>
      </c>
      <c r="D13" s="45">
        <v>4575</v>
      </c>
      <c r="E13" s="45">
        <v>10207</v>
      </c>
      <c r="F13" s="45">
        <v>8713</v>
      </c>
      <c r="G13" s="45">
        <v>9485</v>
      </c>
      <c r="H13" s="45">
        <v>990</v>
      </c>
      <c r="I13" s="45">
        <v>1965</v>
      </c>
      <c r="J13" s="45">
        <v>490</v>
      </c>
    </row>
    <row r="14" spans="1:10" s="5" customFormat="1" ht="20.25" customHeight="1">
      <c r="A14" s="48" t="s">
        <v>395</v>
      </c>
      <c r="B14" s="45">
        <v>155</v>
      </c>
      <c r="C14" s="45">
        <v>0</v>
      </c>
      <c r="D14" s="45">
        <v>0</v>
      </c>
      <c r="E14" s="45">
        <v>0</v>
      </c>
      <c r="F14" s="45">
        <v>0</v>
      </c>
      <c r="G14" s="45">
        <v>155</v>
      </c>
      <c r="H14" s="45">
        <v>0</v>
      </c>
      <c r="I14" s="45">
        <v>0</v>
      </c>
      <c r="J14" s="45">
        <v>0</v>
      </c>
    </row>
    <row r="15" spans="1:10" s="5" customFormat="1" ht="20.25" customHeight="1">
      <c r="A15" s="48" t="s">
        <v>860</v>
      </c>
      <c r="B15" s="45">
        <v>50</v>
      </c>
      <c r="C15" s="45">
        <v>48</v>
      </c>
      <c r="D15" s="45">
        <v>2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</row>
    <row r="16" spans="1:10" s="5" customFormat="1" ht="20.25" customHeight="1">
      <c r="A16" s="18" t="s">
        <v>854</v>
      </c>
      <c r="B16" s="45">
        <v>8977</v>
      </c>
      <c r="C16" s="45">
        <v>128</v>
      </c>
      <c r="D16" s="45">
        <v>1844</v>
      </c>
      <c r="E16" s="45">
        <v>79</v>
      </c>
      <c r="F16" s="45">
        <v>4372</v>
      </c>
      <c r="G16" s="45">
        <v>3511</v>
      </c>
      <c r="H16" s="45">
        <v>56</v>
      </c>
      <c r="I16" s="45">
        <v>-902</v>
      </c>
      <c r="J16" s="45">
        <v>-111</v>
      </c>
    </row>
    <row r="17" spans="1:10" s="5" customFormat="1" ht="20.25" customHeight="1">
      <c r="A17" s="18" t="s">
        <v>89</v>
      </c>
      <c r="B17" s="45">
        <v>53288</v>
      </c>
      <c r="C17" s="45">
        <v>9138</v>
      </c>
      <c r="D17" s="45">
        <v>13689</v>
      </c>
      <c r="E17" s="45">
        <v>79</v>
      </c>
      <c r="F17" s="45">
        <v>18476</v>
      </c>
      <c r="G17" s="45">
        <v>6047</v>
      </c>
      <c r="H17" s="45">
        <v>962</v>
      </c>
      <c r="I17" s="45">
        <v>1827</v>
      </c>
      <c r="J17" s="45">
        <v>3070</v>
      </c>
    </row>
    <row r="18" s="5" customFormat="1" ht="15"/>
  </sheetData>
  <sheetProtection/>
  <mergeCells count="13">
    <mergeCell ref="C4:C5"/>
    <mergeCell ref="D4:D5"/>
    <mergeCell ref="E4:E5"/>
    <mergeCell ref="F4:F5"/>
    <mergeCell ref="G4:G5"/>
    <mergeCell ref="H4:H5"/>
    <mergeCell ref="I4:I5"/>
    <mergeCell ref="J4:J5"/>
    <mergeCell ref="A1:J1"/>
    <mergeCell ref="A2:J2"/>
    <mergeCell ref="A3:J3"/>
    <mergeCell ref="A4:A5"/>
    <mergeCell ref="B4:B5"/>
  </mergeCells>
  <printOptions gridLines="1"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115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E7" sqref="E7"/>
    </sheetView>
  </sheetViews>
  <sheetFormatPr defaultColWidth="9.125" defaultRowHeight="14.25"/>
  <cols>
    <col min="1" max="1" width="34.125" style="7" customWidth="1"/>
    <col min="2" max="3" width="17.875" style="7" customWidth="1"/>
  </cols>
  <sheetData>
    <row r="1" spans="1:3" s="5" customFormat="1" ht="33.75" customHeight="1">
      <c r="A1" s="58" t="s">
        <v>1021</v>
      </c>
      <c r="B1" s="58"/>
      <c r="C1" s="58"/>
    </row>
    <row r="2" spans="1:3" s="5" customFormat="1" ht="16.5" customHeight="1">
      <c r="A2" s="59" t="s">
        <v>208</v>
      </c>
      <c r="B2" s="59"/>
      <c r="C2" s="59"/>
    </row>
    <row r="3" spans="1:3" s="5" customFormat="1" ht="16.5" customHeight="1">
      <c r="A3" s="66" t="s">
        <v>989</v>
      </c>
      <c r="B3" s="66"/>
      <c r="C3" s="66"/>
    </row>
    <row r="4" spans="1:3" s="5" customFormat="1" ht="27" customHeight="1">
      <c r="A4" s="49" t="s">
        <v>405</v>
      </c>
      <c r="B4" s="49" t="s">
        <v>499</v>
      </c>
      <c r="C4" s="49" t="s">
        <v>606</v>
      </c>
    </row>
    <row r="5" spans="1:3" s="5" customFormat="1" ht="24.75" customHeight="1">
      <c r="A5" s="18" t="s">
        <v>426</v>
      </c>
      <c r="B5" s="45"/>
      <c r="C5" s="45">
        <v>247750</v>
      </c>
    </row>
    <row r="6" spans="1:3" s="5" customFormat="1" ht="24.75" customHeight="1">
      <c r="A6" s="18" t="s">
        <v>1033</v>
      </c>
      <c r="B6" s="45"/>
      <c r="C6" s="45">
        <v>247750</v>
      </c>
    </row>
    <row r="7" spans="1:3" s="5" customFormat="1" ht="24.75" customHeight="1">
      <c r="A7" s="18" t="s">
        <v>906</v>
      </c>
      <c r="B7" s="45"/>
      <c r="C7" s="45">
        <v>0</v>
      </c>
    </row>
    <row r="8" spans="1:3" s="5" customFormat="1" ht="24.75" customHeight="1">
      <c r="A8" s="18" t="s">
        <v>831</v>
      </c>
      <c r="B8" s="45">
        <v>280729</v>
      </c>
      <c r="C8" s="45"/>
    </row>
    <row r="9" spans="1:3" s="5" customFormat="1" ht="24.75" customHeight="1">
      <c r="A9" s="18" t="s">
        <v>1033</v>
      </c>
      <c r="B9" s="45">
        <v>280729</v>
      </c>
      <c r="C9" s="45"/>
    </row>
    <row r="10" spans="1:3" s="5" customFormat="1" ht="24.75" customHeight="1">
      <c r="A10" s="18" t="s">
        <v>906</v>
      </c>
      <c r="B10" s="45">
        <v>0</v>
      </c>
      <c r="C10" s="45"/>
    </row>
    <row r="11" spans="1:3" s="5" customFormat="1" ht="24.75" customHeight="1">
      <c r="A11" s="18" t="s">
        <v>317</v>
      </c>
      <c r="B11" s="45"/>
      <c r="C11" s="45">
        <v>121706</v>
      </c>
    </row>
    <row r="12" spans="1:3" s="5" customFormat="1" ht="24.75" customHeight="1">
      <c r="A12" s="18" t="s">
        <v>1033</v>
      </c>
      <c r="B12" s="45"/>
      <c r="C12" s="45">
        <v>121706</v>
      </c>
    </row>
    <row r="13" spans="1:3" s="5" customFormat="1" ht="24.75" customHeight="1">
      <c r="A13" s="18" t="s">
        <v>906</v>
      </c>
      <c r="B13" s="45"/>
      <c r="C13" s="45">
        <v>0</v>
      </c>
    </row>
    <row r="14" spans="1:3" s="5" customFormat="1" ht="24.75" customHeight="1">
      <c r="A14" s="18" t="s">
        <v>158</v>
      </c>
      <c r="B14" s="45"/>
      <c r="C14" s="45">
        <v>100249</v>
      </c>
    </row>
    <row r="15" spans="1:3" s="5" customFormat="1" ht="24.75" customHeight="1">
      <c r="A15" s="18" t="s">
        <v>1033</v>
      </c>
      <c r="B15" s="45"/>
      <c r="C15" s="45">
        <v>100249</v>
      </c>
    </row>
    <row r="16" spans="1:3" s="5" customFormat="1" ht="24.75" customHeight="1">
      <c r="A16" s="18" t="s">
        <v>906</v>
      </c>
      <c r="B16" s="45"/>
      <c r="C16" s="45">
        <v>0</v>
      </c>
    </row>
    <row r="17" spans="1:3" s="5" customFormat="1" ht="24.75" customHeight="1">
      <c r="A17" s="18" t="s">
        <v>921</v>
      </c>
      <c r="B17" s="45"/>
      <c r="C17" s="45">
        <v>266126</v>
      </c>
    </row>
    <row r="18" spans="1:3" s="5" customFormat="1" ht="24.75" customHeight="1">
      <c r="A18" s="18" t="s">
        <v>1033</v>
      </c>
      <c r="B18" s="45"/>
      <c r="C18" s="45">
        <v>266126</v>
      </c>
    </row>
    <row r="19" spans="1:3" s="5" customFormat="1" ht="24.75" customHeight="1">
      <c r="A19" s="18" t="s">
        <v>906</v>
      </c>
      <c r="B19" s="45"/>
      <c r="C19" s="45">
        <v>0</v>
      </c>
    </row>
    <row r="20" s="5" customFormat="1" ht="15"/>
  </sheetData>
  <sheetProtection/>
  <mergeCells count="3">
    <mergeCell ref="A1:C1"/>
    <mergeCell ref="A2:C2"/>
    <mergeCell ref="A3:C3"/>
  </mergeCells>
  <printOptions gridLines="1"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11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10">
      <selection activeCell="E23" sqref="E23"/>
    </sheetView>
  </sheetViews>
  <sheetFormatPr defaultColWidth="9.125" defaultRowHeight="14.25"/>
  <cols>
    <col min="1" max="1" width="25.875" style="7" customWidth="1"/>
    <col min="2" max="2" width="8.25390625" style="7" customWidth="1"/>
    <col min="3" max="3" width="9.50390625" style="7" customWidth="1"/>
    <col min="4" max="4" width="8.25390625" style="7" customWidth="1"/>
    <col min="5" max="5" width="30.125" style="7" customWidth="1"/>
    <col min="6" max="6" width="8.625" style="7" customWidth="1"/>
    <col min="7" max="7" width="9.625" style="7" customWidth="1"/>
    <col min="8" max="8" width="8.625" style="7" customWidth="1"/>
  </cols>
  <sheetData>
    <row r="1" spans="1:8" s="5" customFormat="1" ht="33.75" customHeight="1">
      <c r="A1" s="58" t="s">
        <v>835</v>
      </c>
      <c r="B1" s="58"/>
      <c r="C1" s="58"/>
      <c r="D1" s="58"/>
      <c r="E1" s="58"/>
      <c r="F1" s="58"/>
      <c r="G1" s="58"/>
      <c r="H1" s="58"/>
    </row>
    <row r="2" spans="1:8" s="5" customFormat="1" ht="16.5" customHeight="1">
      <c r="A2" s="59" t="s">
        <v>709</v>
      </c>
      <c r="B2" s="59"/>
      <c r="C2" s="59"/>
      <c r="D2" s="59"/>
      <c r="E2" s="59"/>
      <c r="F2" s="59"/>
      <c r="G2" s="59"/>
      <c r="H2" s="59"/>
    </row>
    <row r="3" spans="1:8" s="5" customFormat="1" ht="16.5" customHeight="1">
      <c r="A3" s="59" t="s">
        <v>989</v>
      </c>
      <c r="B3" s="59"/>
      <c r="C3" s="59"/>
      <c r="D3" s="59"/>
      <c r="E3" s="59"/>
      <c r="F3" s="59"/>
      <c r="G3" s="59"/>
      <c r="H3" s="59"/>
    </row>
    <row r="4" spans="1:8" s="5" customFormat="1" ht="30.75" customHeight="1">
      <c r="A4" s="36" t="s">
        <v>425</v>
      </c>
      <c r="B4" s="36" t="s">
        <v>499</v>
      </c>
      <c r="C4" s="36" t="s">
        <v>359</v>
      </c>
      <c r="D4" s="36" t="s">
        <v>606</v>
      </c>
      <c r="E4" s="36" t="s">
        <v>425</v>
      </c>
      <c r="F4" s="36" t="s">
        <v>499</v>
      </c>
      <c r="G4" s="36" t="s">
        <v>359</v>
      </c>
      <c r="H4" s="36" t="s">
        <v>606</v>
      </c>
    </row>
    <row r="5" spans="1:8" s="5" customFormat="1" ht="27.75" customHeight="1">
      <c r="A5" s="37" t="s">
        <v>362</v>
      </c>
      <c r="B5" s="38">
        <v>57000</v>
      </c>
      <c r="C5" s="38">
        <v>57000</v>
      </c>
      <c r="D5" s="38">
        <v>56090</v>
      </c>
      <c r="E5" s="37" t="s">
        <v>145</v>
      </c>
      <c r="F5" s="38">
        <v>16964</v>
      </c>
      <c r="G5" s="38">
        <v>20576</v>
      </c>
      <c r="H5" s="38">
        <v>19784</v>
      </c>
    </row>
    <row r="6" spans="1:8" s="5" customFormat="1" ht="27.75" customHeight="1">
      <c r="A6" s="37" t="s">
        <v>891</v>
      </c>
      <c r="B6" s="38">
        <v>13689</v>
      </c>
      <c r="C6" s="38">
        <v>13689</v>
      </c>
      <c r="D6" s="38">
        <v>23192</v>
      </c>
      <c r="E6" s="37" t="s">
        <v>211</v>
      </c>
      <c r="F6" s="38">
        <v>0</v>
      </c>
      <c r="G6" s="38">
        <v>0</v>
      </c>
      <c r="H6" s="38">
        <v>0</v>
      </c>
    </row>
    <row r="7" spans="1:8" s="5" customFormat="1" ht="27.75" customHeight="1">
      <c r="A7" s="37" t="s">
        <v>834</v>
      </c>
      <c r="B7" s="38">
        <v>17222</v>
      </c>
      <c r="C7" s="38">
        <v>17222</v>
      </c>
      <c r="D7" s="38">
        <v>7718</v>
      </c>
      <c r="E7" s="37" t="s">
        <v>890</v>
      </c>
      <c r="F7" s="38">
        <v>0</v>
      </c>
      <c r="G7" s="38">
        <v>0</v>
      </c>
      <c r="H7" s="38">
        <v>0</v>
      </c>
    </row>
    <row r="8" spans="1:8" s="5" customFormat="1" ht="27.75" customHeight="1">
      <c r="A8" s="37" t="s">
        <v>534</v>
      </c>
      <c r="B8" s="38">
        <v>3372</v>
      </c>
      <c r="C8" s="38">
        <v>3372</v>
      </c>
      <c r="D8" s="38">
        <v>2269</v>
      </c>
      <c r="E8" s="37" t="s">
        <v>508</v>
      </c>
      <c r="F8" s="38">
        <v>5522</v>
      </c>
      <c r="G8" s="38">
        <v>8072</v>
      </c>
      <c r="H8" s="38">
        <v>8064</v>
      </c>
    </row>
    <row r="9" spans="1:8" s="5" customFormat="1" ht="27.75" customHeight="1">
      <c r="A9" s="37" t="s">
        <v>106</v>
      </c>
      <c r="B9" s="38">
        <v>0</v>
      </c>
      <c r="C9" s="38">
        <v>0</v>
      </c>
      <c r="D9" s="38">
        <v>0</v>
      </c>
      <c r="E9" s="37" t="s">
        <v>782</v>
      </c>
      <c r="F9" s="38">
        <v>30292</v>
      </c>
      <c r="G9" s="38">
        <v>40803</v>
      </c>
      <c r="H9" s="38">
        <v>38724</v>
      </c>
    </row>
    <row r="10" spans="1:8" s="5" customFormat="1" ht="27.75" customHeight="1">
      <c r="A10" s="37" t="s">
        <v>451</v>
      </c>
      <c r="B10" s="38">
        <v>1419</v>
      </c>
      <c r="C10" s="38">
        <v>1419</v>
      </c>
      <c r="D10" s="38">
        <v>1097</v>
      </c>
      <c r="E10" s="37" t="s">
        <v>199</v>
      </c>
      <c r="F10" s="38">
        <v>1016</v>
      </c>
      <c r="G10" s="38">
        <v>1500</v>
      </c>
      <c r="H10" s="38">
        <v>1406</v>
      </c>
    </row>
    <row r="11" spans="1:8" s="5" customFormat="1" ht="27.75" customHeight="1">
      <c r="A11" s="37" t="s">
        <v>386</v>
      </c>
      <c r="B11" s="38">
        <v>0</v>
      </c>
      <c r="C11" s="38">
        <v>0</v>
      </c>
      <c r="D11" s="38">
        <v>0</v>
      </c>
      <c r="E11" s="37" t="s">
        <v>1002</v>
      </c>
      <c r="F11" s="38">
        <v>2696</v>
      </c>
      <c r="G11" s="38">
        <v>4435</v>
      </c>
      <c r="H11" s="38">
        <v>4412</v>
      </c>
    </row>
    <row r="12" spans="1:8" s="5" customFormat="1" ht="27.75" customHeight="1">
      <c r="A12" s="37" t="s">
        <v>512</v>
      </c>
      <c r="B12" s="38">
        <v>5089</v>
      </c>
      <c r="C12" s="38">
        <v>5089</v>
      </c>
      <c r="D12" s="38">
        <v>5222</v>
      </c>
      <c r="E12" s="37" t="s">
        <v>578</v>
      </c>
      <c r="F12" s="38">
        <v>22784</v>
      </c>
      <c r="G12" s="38">
        <v>39642</v>
      </c>
      <c r="H12" s="38">
        <v>37862</v>
      </c>
    </row>
    <row r="13" spans="1:8" s="5" customFormat="1" ht="27.75" customHeight="1">
      <c r="A13" s="37" t="s">
        <v>122</v>
      </c>
      <c r="B13" s="38">
        <v>2295</v>
      </c>
      <c r="C13" s="38">
        <v>2295</v>
      </c>
      <c r="D13" s="38">
        <v>2793</v>
      </c>
      <c r="E13" s="37" t="s">
        <v>679</v>
      </c>
      <c r="F13" s="38">
        <v>18646</v>
      </c>
      <c r="G13" s="38">
        <v>25493</v>
      </c>
      <c r="H13" s="38">
        <v>25231</v>
      </c>
    </row>
    <row r="14" spans="1:8" s="5" customFormat="1" ht="27.75" customHeight="1">
      <c r="A14" s="37" t="s">
        <v>645</v>
      </c>
      <c r="B14" s="38">
        <v>1788</v>
      </c>
      <c r="C14" s="38">
        <v>1788</v>
      </c>
      <c r="D14" s="38">
        <v>1432</v>
      </c>
      <c r="E14" s="37" t="s">
        <v>708</v>
      </c>
      <c r="F14" s="38">
        <v>1784</v>
      </c>
      <c r="G14" s="38">
        <v>16881</v>
      </c>
      <c r="H14" s="38">
        <v>13749</v>
      </c>
    </row>
    <row r="15" spans="1:8" s="5" customFormat="1" ht="27.75" customHeight="1">
      <c r="A15" s="37" t="s">
        <v>758</v>
      </c>
      <c r="B15" s="38">
        <v>4584</v>
      </c>
      <c r="C15" s="38">
        <v>4584</v>
      </c>
      <c r="D15" s="38">
        <v>5650</v>
      </c>
      <c r="E15" s="37" t="s">
        <v>453</v>
      </c>
      <c r="F15" s="38">
        <v>3845</v>
      </c>
      <c r="G15" s="38">
        <v>25082</v>
      </c>
      <c r="H15" s="38">
        <v>18220</v>
      </c>
    </row>
    <row r="16" spans="1:8" s="5" customFormat="1" ht="27.75" customHeight="1">
      <c r="A16" s="37" t="s">
        <v>997</v>
      </c>
      <c r="B16" s="38">
        <v>1318</v>
      </c>
      <c r="C16" s="38">
        <v>1318</v>
      </c>
      <c r="D16" s="38">
        <v>557</v>
      </c>
      <c r="E16" s="37" t="s">
        <v>256</v>
      </c>
      <c r="F16" s="38">
        <v>23237</v>
      </c>
      <c r="G16" s="38">
        <v>73127</v>
      </c>
      <c r="H16" s="38">
        <v>55849</v>
      </c>
    </row>
    <row r="17" spans="1:8" s="5" customFormat="1" ht="27.75" customHeight="1">
      <c r="A17" s="37" t="s">
        <v>358</v>
      </c>
      <c r="B17" s="38">
        <v>950</v>
      </c>
      <c r="C17" s="38">
        <v>950</v>
      </c>
      <c r="D17" s="38">
        <v>932</v>
      </c>
      <c r="E17" s="37" t="s">
        <v>95</v>
      </c>
      <c r="F17" s="38">
        <v>963</v>
      </c>
      <c r="G17" s="38">
        <v>1839</v>
      </c>
      <c r="H17" s="38">
        <v>1750</v>
      </c>
    </row>
    <row r="18" spans="1:8" s="5" customFormat="1" ht="27.75" customHeight="1">
      <c r="A18" s="37" t="s">
        <v>316</v>
      </c>
      <c r="B18" s="38">
        <v>2080</v>
      </c>
      <c r="C18" s="38">
        <v>2080</v>
      </c>
      <c r="D18" s="38">
        <v>3108</v>
      </c>
      <c r="E18" s="37" t="s">
        <v>501</v>
      </c>
      <c r="F18" s="38">
        <v>5689</v>
      </c>
      <c r="G18" s="38">
        <v>14390</v>
      </c>
      <c r="H18" s="38">
        <v>12730</v>
      </c>
    </row>
    <row r="19" spans="1:8" s="5" customFormat="1" ht="27.75" customHeight="1">
      <c r="A19" s="37" t="s">
        <v>969</v>
      </c>
      <c r="B19" s="38">
        <v>3194</v>
      </c>
      <c r="C19" s="38">
        <v>3194</v>
      </c>
      <c r="D19" s="38">
        <v>2120</v>
      </c>
      <c r="E19" s="37" t="s">
        <v>496</v>
      </c>
      <c r="F19" s="38">
        <v>1303</v>
      </c>
      <c r="G19" s="38">
        <v>11930</v>
      </c>
      <c r="H19" s="38">
        <v>11705</v>
      </c>
    </row>
    <row r="20" spans="1:8" s="5" customFormat="1" ht="27.75" customHeight="1">
      <c r="A20" s="37" t="s">
        <v>872</v>
      </c>
      <c r="B20" s="38">
        <v>0</v>
      </c>
      <c r="C20" s="38">
        <v>0</v>
      </c>
      <c r="D20" s="38">
        <v>0</v>
      </c>
      <c r="E20" s="37" t="s">
        <v>1026</v>
      </c>
      <c r="F20" s="38">
        <v>0</v>
      </c>
      <c r="G20" s="38">
        <v>25</v>
      </c>
      <c r="H20" s="38">
        <v>25</v>
      </c>
    </row>
    <row r="21" spans="1:8" s="5" customFormat="1" ht="27.75" customHeight="1">
      <c r="A21" s="37" t="s">
        <v>885</v>
      </c>
      <c r="B21" s="38">
        <v>0</v>
      </c>
      <c r="C21" s="38">
        <v>0</v>
      </c>
      <c r="D21" s="38">
        <v>0</v>
      </c>
      <c r="E21" s="37" t="s">
        <v>255</v>
      </c>
      <c r="F21" s="38">
        <v>0</v>
      </c>
      <c r="G21" s="38">
        <v>0</v>
      </c>
      <c r="H21" s="38">
        <v>0</v>
      </c>
    </row>
    <row r="22" spans="1:8" s="5" customFormat="1" ht="27.75" customHeight="1">
      <c r="A22" s="37" t="s">
        <v>962</v>
      </c>
      <c r="B22" s="38">
        <v>17800</v>
      </c>
      <c r="C22" s="38">
        <v>17800</v>
      </c>
      <c r="D22" s="38">
        <v>18737</v>
      </c>
      <c r="E22" s="37" t="s">
        <v>431</v>
      </c>
      <c r="F22" s="38">
        <v>734</v>
      </c>
      <c r="G22" s="38">
        <v>2968</v>
      </c>
      <c r="H22" s="38">
        <v>2354</v>
      </c>
    </row>
    <row r="23" spans="1:8" s="5" customFormat="1" ht="27.75" customHeight="1">
      <c r="A23" s="37" t="s">
        <v>463</v>
      </c>
      <c r="B23" s="38">
        <v>4140</v>
      </c>
      <c r="C23" s="38">
        <v>4140</v>
      </c>
      <c r="D23" s="38">
        <v>4694</v>
      </c>
      <c r="E23" s="37" t="s">
        <v>344</v>
      </c>
      <c r="F23" s="38">
        <v>8472</v>
      </c>
      <c r="G23" s="38">
        <v>19199</v>
      </c>
      <c r="H23" s="38">
        <v>17535</v>
      </c>
    </row>
    <row r="24" spans="1:8" s="5" customFormat="1" ht="27.75" customHeight="1">
      <c r="A24" s="37" t="s">
        <v>169</v>
      </c>
      <c r="B24" s="38">
        <v>4800</v>
      </c>
      <c r="C24" s="38">
        <v>4800</v>
      </c>
      <c r="D24" s="38">
        <v>4470</v>
      </c>
      <c r="E24" s="37" t="s">
        <v>811</v>
      </c>
      <c r="F24" s="38">
        <v>97</v>
      </c>
      <c r="G24" s="38">
        <v>50</v>
      </c>
      <c r="H24" s="38">
        <v>50</v>
      </c>
    </row>
    <row r="25" spans="1:8" s="5" customFormat="1" ht="27.75" customHeight="1">
      <c r="A25" s="37" t="s">
        <v>343</v>
      </c>
      <c r="B25" s="38">
        <v>2800</v>
      </c>
      <c r="C25" s="38">
        <v>2800</v>
      </c>
      <c r="D25" s="38">
        <v>1485</v>
      </c>
      <c r="E25" s="37" t="s">
        <v>743</v>
      </c>
      <c r="F25" s="38">
        <v>1300</v>
      </c>
      <c r="G25" s="38">
        <v>0</v>
      </c>
      <c r="H25" s="38">
        <v>0</v>
      </c>
    </row>
    <row r="26" spans="1:8" s="5" customFormat="1" ht="27.75" customHeight="1">
      <c r="A26" s="37" t="s">
        <v>605</v>
      </c>
      <c r="B26" s="38">
        <v>0</v>
      </c>
      <c r="C26" s="38">
        <v>0</v>
      </c>
      <c r="D26" s="38">
        <v>789</v>
      </c>
      <c r="E26" s="37" t="s">
        <v>945</v>
      </c>
      <c r="F26" s="38">
        <v>12229</v>
      </c>
      <c r="G26" s="38">
        <v>6430</v>
      </c>
      <c r="H26" s="38">
        <v>1916</v>
      </c>
    </row>
    <row r="27" spans="1:8" s="5" customFormat="1" ht="27.75" customHeight="1">
      <c r="A27" s="37" t="s">
        <v>366</v>
      </c>
      <c r="B27" s="38">
        <v>4220</v>
      </c>
      <c r="C27" s="38">
        <v>4220</v>
      </c>
      <c r="D27" s="38">
        <v>5480</v>
      </c>
      <c r="E27" s="37" t="s">
        <v>337</v>
      </c>
      <c r="F27" s="38">
        <v>0</v>
      </c>
      <c r="G27" s="38">
        <v>3052</v>
      </c>
      <c r="H27" s="38">
        <v>3052</v>
      </c>
    </row>
    <row r="28" spans="1:8" s="5" customFormat="1" ht="27.75" customHeight="1">
      <c r="A28" s="37" t="s">
        <v>899</v>
      </c>
      <c r="B28" s="38">
        <v>1840</v>
      </c>
      <c r="C28" s="38">
        <v>1840</v>
      </c>
      <c r="D28" s="38">
        <v>1819</v>
      </c>
      <c r="E28" s="37" t="s">
        <v>419</v>
      </c>
      <c r="F28" s="38">
        <v>0</v>
      </c>
      <c r="G28" s="38">
        <v>0</v>
      </c>
      <c r="H28" s="38">
        <v>0</v>
      </c>
    </row>
    <row r="29" spans="1:8" s="5" customFormat="1" ht="27.75" customHeight="1">
      <c r="A29" s="39"/>
      <c r="B29" s="38"/>
      <c r="C29" s="38"/>
      <c r="D29" s="38"/>
      <c r="E29" s="40"/>
      <c r="F29" s="41"/>
      <c r="G29" s="38"/>
      <c r="H29" s="38"/>
    </row>
    <row r="30" spans="1:8" s="5" customFormat="1" ht="27.75" customHeight="1">
      <c r="A30" s="36" t="s">
        <v>207</v>
      </c>
      <c r="B30" s="38">
        <v>74800</v>
      </c>
      <c r="C30" s="38">
        <v>74800</v>
      </c>
      <c r="D30" s="38">
        <v>74827</v>
      </c>
      <c r="E30" s="36" t="s">
        <v>944</v>
      </c>
      <c r="F30" s="38">
        <v>157573</v>
      </c>
      <c r="G30" s="38">
        <v>315494</v>
      </c>
      <c r="H30" s="38">
        <v>274418</v>
      </c>
    </row>
    <row r="31" s="5" customFormat="1" ht="15"/>
  </sheetData>
  <sheetProtection/>
  <mergeCells count="3">
    <mergeCell ref="A1:H1"/>
    <mergeCell ref="A2:H2"/>
    <mergeCell ref="A3:H3"/>
  </mergeCells>
  <printOptions gridLines="1"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zoomScalePageLayoutView="0" workbookViewId="0" topLeftCell="A13">
      <selection activeCell="C12" sqref="C12"/>
    </sheetView>
  </sheetViews>
  <sheetFormatPr defaultColWidth="9.125" defaultRowHeight="14.25"/>
  <cols>
    <col min="1" max="1" width="28.375" style="7" customWidth="1"/>
    <col min="2" max="2" width="9.50390625" style="7" customWidth="1"/>
    <col min="3" max="3" width="33.25390625" style="7" customWidth="1"/>
    <col min="4" max="4" width="9.50390625" style="7" customWidth="1"/>
  </cols>
  <sheetData>
    <row r="1" spans="1:4" s="5" customFormat="1" ht="33.75" customHeight="1">
      <c r="A1" s="58" t="s">
        <v>835</v>
      </c>
      <c r="B1" s="58"/>
      <c r="C1" s="58"/>
      <c r="D1" s="58"/>
    </row>
    <row r="2" spans="1:4" s="5" customFormat="1" ht="16.5" customHeight="1">
      <c r="A2" s="59" t="s">
        <v>709</v>
      </c>
      <c r="B2" s="59"/>
      <c r="C2" s="59"/>
      <c r="D2" s="59"/>
    </row>
    <row r="3" spans="1:4" s="5" customFormat="1" ht="16.5" customHeight="1">
      <c r="A3" s="59" t="s">
        <v>989</v>
      </c>
      <c r="B3" s="59"/>
      <c r="C3" s="59"/>
      <c r="D3" s="59"/>
    </row>
    <row r="4" spans="1:4" s="5" customFormat="1" ht="33" customHeight="1">
      <c r="A4" s="36" t="s">
        <v>425</v>
      </c>
      <c r="B4" s="36" t="s">
        <v>606</v>
      </c>
      <c r="C4" s="36" t="s">
        <v>425</v>
      </c>
      <c r="D4" s="36" t="s">
        <v>606</v>
      </c>
    </row>
    <row r="5" spans="1:4" s="5" customFormat="1" ht="24.75" customHeight="1">
      <c r="A5" s="36" t="s">
        <v>207</v>
      </c>
      <c r="B5" s="38">
        <v>74827</v>
      </c>
      <c r="C5" s="36" t="s">
        <v>944</v>
      </c>
      <c r="D5" s="38">
        <v>274418</v>
      </c>
    </row>
    <row r="6" spans="1:4" s="5" customFormat="1" ht="24.75" customHeight="1">
      <c r="A6" s="42" t="s">
        <v>118</v>
      </c>
      <c r="B6" s="38">
        <v>179954</v>
      </c>
      <c r="C6" s="42" t="s">
        <v>287</v>
      </c>
      <c r="D6" s="38">
        <v>2241</v>
      </c>
    </row>
    <row r="7" spans="1:4" s="5" customFormat="1" ht="24.75" customHeight="1">
      <c r="A7" s="37" t="s">
        <v>450</v>
      </c>
      <c r="B7" s="38">
        <v>270</v>
      </c>
      <c r="C7" s="42" t="s">
        <v>763</v>
      </c>
      <c r="D7" s="38">
        <v>0</v>
      </c>
    </row>
    <row r="8" spans="1:4" s="5" customFormat="1" ht="24.75" customHeight="1">
      <c r="A8" s="37" t="s">
        <v>315</v>
      </c>
      <c r="B8" s="38">
        <v>85405</v>
      </c>
      <c r="C8" s="42" t="s">
        <v>517</v>
      </c>
      <c r="D8" s="38">
        <v>2241</v>
      </c>
    </row>
    <row r="9" spans="1:4" s="5" customFormat="1" ht="24.75" customHeight="1">
      <c r="A9" s="37" t="s">
        <v>40</v>
      </c>
      <c r="B9" s="38">
        <v>94279</v>
      </c>
      <c r="C9" s="42"/>
      <c r="D9" s="38"/>
    </row>
    <row r="10" spans="1:4" s="5" customFormat="1" ht="24.75" customHeight="1">
      <c r="A10" s="37" t="s">
        <v>851</v>
      </c>
      <c r="B10" s="38">
        <v>0</v>
      </c>
      <c r="C10" s="42"/>
      <c r="D10" s="38"/>
    </row>
    <row r="11" spans="1:4" s="5" customFormat="1" ht="24.75" customHeight="1">
      <c r="A11" s="37" t="s">
        <v>627</v>
      </c>
      <c r="B11" s="38">
        <v>46112</v>
      </c>
      <c r="C11" s="42"/>
      <c r="D11" s="38"/>
    </row>
    <row r="12" spans="1:4" s="5" customFormat="1" ht="24.75" customHeight="1">
      <c r="A12" s="37" t="s">
        <v>326</v>
      </c>
      <c r="B12" s="38">
        <v>3149</v>
      </c>
      <c r="C12" s="42" t="s">
        <v>182</v>
      </c>
      <c r="D12" s="38">
        <v>0</v>
      </c>
    </row>
    <row r="13" spans="1:4" s="5" customFormat="1" ht="24.75" customHeight="1">
      <c r="A13" s="37" t="s">
        <v>866</v>
      </c>
      <c r="B13" s="38">
        <v>121706</v>
      </c>
      <c r="C13" s="42" t="s">
        <v>379</v>
      </c>
      <c r="D13" s="38">
        <v>100249</v>
      </c>
    </row>
    <row r="14" spans="1:4" s="5" customFormat="1" ht="24.75" customHeight="1">
      <c r="A14" s="40"/>
      <c r="B14" s="38"/>
      <c r="C14" s="42" t="s">
        <v>391</v>
      </c>
      <c r="D14" s="38">
        <v>0</v>
      </c>
    </row>
    <row r="15" spans="1:4" s="5" customFormat="1" ht="24.75" customHeight="1">
      <c r="A15" s="37" t="s">
        <v>22</v>
      </c>
      <c r="B15" s="38">
        <v>0</v>
      </c>
      <c r="C15" s="42" t="s">
        <v>162</v>
      </c>
      <c r="D15" s="38">
        <v>0</v>
      </c>
    </row>
    <row r="16" spans="1:4" s="5" customFormat="1" ht="24.75" customHeight="1">
      <c r="A16" s="37" t="s">
        <v>715</v>
      </c>
      <c r="B16" s="38">
        <v>0</v>
      </c>
      <c r="C16" s="42" t="s">
        <v>198</v>
      </c>
      <c r="D16" s="38">
        <v>27</v>
      </c>
    </row>
    <row r="17" spans="1:4" s="5" customFormat="1" ht="24.75" customHeight="1">
      <c r="A17" s="37" t="s">
        <v>487</v>
      </c>
      <c r="B17" s="38">
        <v>0</v>
      </c>
      <c r="C17" s="42" t="s">
        <v>266</v>
      </c>
      <c r="D17" s="38">
        <v>0</v>
      </c>
    </row>
    <row r="18" spans="1:4" s="5" customFormat="1" ht="24.75" customHeight="1">
      <c r="A18" s="37" t="s">
        <v>350</v>
      </c>
      <c r="B18" s="38">
        <v>0</v>
      </c>
      <c r="C18" s="42" t="s">
        <v>898</v>
      </c>
      <c r="D18" s="38">
        <v>0</v>
      </c>
    </row>
    <row r="19" spans="1:4" s="5" customFormat="1" ht="24.75" customHeight="1">
      <c r="A19" s="40"/>
      <c r="B19" s="38"/>
      <c r="C19" s="42" t="s">
        <v>25</v>
      </c>
      <c r="D19" s="38">
        <v>7737</v>
      </c>
    </row>
    <row r="20" spans="1:4" s="5" customFormat="1" ht="24.75" customHeight="1">
      <c r="A20" s="40"/>
      <c r="B20" s="38"/>
      <c r="C20" s="42" t="s">
        <v>1032</v>
      </c>
      <c r="D20" s="38">
        <v>41076</v>
      </c>
    </row>
    <row r="21" spans="1:4" s="5" customFormat="1" ht="24.75" customHeight="1">
      <c r="A21" s="40"/>
      <c r="B21" s="38"/>
      <c r="C21" s="42" t="s">
        <v>840</v>
      </c>
      <c r="D21" s="38">
        <v>41076</v>
      </c>
    </row>
    <row r="22" spans="1:4" s="5" customFormat="1" ht="24.75" customHeight="1">
      <c r="A22" s="40"/>
      <c r="B22" s="38"/>
      <c r="C22" s="42" t="s">
        <v>73</v>
      </c>
      <c r="D22" s="38">
        <v>0</v>
      </c>
    </row>
    <row r="23" spans="1:4" s="5" customFormat="1" ht="24.75" customHeight="1">
      <c r="A23" s="40"/>
      <c r="B23" s="38"/>
      <c r="C23" s="42"/>
      <c r="D23" s="38"/>
    </row>
    <row r="24" spans="1:4" s="5" customFormat="1" ht="24.75" customHeight="1">
      <c r="A24" s="43"/>
      <c r="B24" s="38"/>
      <c r="C24" s="37"/>
      <c r="D24" s="38"/>
    </row>
    <row r="25" spans="1:4" s="5" customFormat="1" ht="24.75" customHeight="1">
      <c r="A25" s="36" t="s">
        <v>1075</v>
      </c>
      <c r="B25" s="38">
        <v>425748</v>
      </c>
      <c r="C25" s="36" t="s">
        <v>224</v>
      </c>
      <c r="D25" s="38">
        <v>425748</v>
      </c>
    </row>
    <row r="26" s="5" customFormat="1" ht="15"/>
  </sheetData>
  <sheetProtection/>
  <mergeCells count="3">
    <mergeCell ref="A1:D1"/>
    <mergeCell ref="A2:D2"/>
    <mergeCell ref="A3:D3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97"/>
  <sheetViews>
    <sheetView showGridLines="0" showZeros="0" zoomScalePageLayoutView="0" workbookViewId="0" topLeftCell="A31">
      <selection activeCell="G41" sqref="G41"/>
    </sheetView>
  </sheetViews>
  <sheetFormatPr defaultColWidth="9.125" defaultRowHeight="14.25"/>
  <cols>
    <col min="1" max="1" width="53.25390625" style="8" customWidth="1"/>
    <col min="2" max="2" width="21.625" style="10" customWidth="1"/>
  </cols>
  <sheetData>
    <row r="1" spans="1:2" s="7" customFormat="1" ht="29.25" customHeight="1">
      <c r="A1" s="60" t="s">
        <v>215</v>
      </c>
      <c r="B1" s="60"/>
    </row>
    <row r="2" spans="1:2" s="5" customFormat="1" ht="16.5" customHeight="1">
      <c r="A2" s="61" t="s">
        <v>768</v>
      </c>
      <c r="B2" s="61"/>
    </row>
    <row r="3" spans="1:2" s="5" customFormat="1" ht="16.5" customHeight="1">
      <c r="A3" s="61" t="s">
        <v>989</v>
      </c>
      <c r="B3" s="61"/>
    </row>
    <row r="4" spans="1:2" s="5" customFormat="1" ht="32.25" customHeight="1">
      <c r="A4" s="44" t="s">
        <v>425</v>
      </c>
      <c r="B4" s="44" t="s">
        <v>606</v>
      </c>
    </row>
    <row r="5" spans="1:2" s="5" customFormat="1" ht="17.25" customHeight="1">
      <c r="A5" s="18" t="s">
        <v>725</v>
      </c>
      <c r="B5" s="45">
        <v>56090</v>
      </c>
    </row>
    <row r="6" spans="1:2" s="5" customFormat="1" ht="17.25" customHeight="1">
      <c r="A6" s="18" t="s">
        <v>498</v>
      </c>
      <c r="B6" s="45">
        <v>23192</v>
      </c>
    </row>
    <row r="7" spans="1:2" s="5" customFormat="1" ht="17.25" customHeight="1">
      <c r="A7" s="18" t="s">
        <v>648</v>
      </c>
      <c r="B7" s="45">
        <v>19175</v>
      </c>
    </row>
    <row r="8" spans="1:2" s="5" customFormat="1" ht="17.25" customHeight="1">
      <c r="A8" s="18" t="s">
        <v>206</v>
      </c>
      <c r="B8" s="45">
        <v>2915</v>
      </c>
    </row>
    <row r="9" spans="1:2" s="5" customFormat="1" ht="17.25" customHeight="1">
      <c r="A9" s="18" t="s">
        <v>468</v>
      </c>
      <c r="B9" s="45">
        <v>12156</v>
      </c>
    </row>
    <row r="10" spans="1:2" s="5" customFormat="1" ht="17.25" customHeight="1">
      <c r="A10" s="18" t="s">
        <v>281</v>
      </c>
      <c r="B10" s="45">
        <v>3869</v>
      </c>
    </row>
    <row r="11" spans="1:2" s="5" customFormat="1" ht="17.25" customHeight="1">
      <c r="A11" s="18" t="s">
        <v>787</v>
      </c>
      <c r="B11" s="45">
        <v>147</v>
      </c>
    </row>
    <row r="12" spans="1:2" s="5" customFormat="1" ht="17.25" customHeight="1">
      <c r="A12" s="18" t="s">
        <v>140</v>
      </c>
      <c r="B12" s="45">
        <v>86</v>
      </c>
    </row>
    <row r="13" spans="1:2" s="5" customFormat="1" ht="17.25" customHeight="1">
      <c r="A13" s="18" t="s">
        <v>197</v>
      </c>
      <c r="B13" s="45">
        <v>-78</v>
      </c>
    </row>
    <row r="14" spans="1:2" s="5" customFormat="1" ht="17.25" customHeight="1">
      <c r="A14" s="18" t="s">
        <v>664</v>
      </c>
      <c r="B14" s="45">
        <v>-1132</v>
      </c>
    </row>
    <row r="15" spans="1:2" s="5" customFormat="1" ht="17.25" customHeight="1">
      <c r="A15" s="18" t="s">
        <v>407</v>
      </c>
      <c r="B15" s="45">
        <v>65</v>
      </c>
    </row>
    <row r="16" spans="1:2" s="5" customFormat="1" ht="17.25" customHeight="1">
      <c r="A16" s="18" t="s">
        <v>778</v>
      </c>
      <c r="B16" s="45">
        <v>1147</v>
      </c>
    </row>
    <row r="17" spans="1:2" s="5" customFormat="1" ht="17.25" customHeight="1">
      <c r="A17" s="18" t="s">
        <v>294</v>
      </c>
      <c r="B17" s="45">
        <v>4017</v>
      </c>
    </row>
    <row r="18" spans="1:2" s="5" customFormat="1" ht="17.25" customHeight="1">
      <c r="A18" s="18" t="s">
        <v>640</v>
      </c>
      <c r="B18" s="45">
        <v>4804</v>
      </c>
    </row>
    <row r="19" spans="1:2" s="5" customFormat="1" ht="17.25" customHeight="1">
      <c r="A19" s="18" t="s">
        <v>7</v>
      </c>
      <c r="B19" s="45">
        <v>2</v>
      </c>
    </row>
    <row r="20" spans="1:2" s="5" customFormat="1" ht="17.25" customHeight="1">
      <c r="A20" s="18" t="s">
        <v>1056</v>
      </c>
      <c r="B20" s="45">
        <v>-789</v>
      </c>
    </row>
    <row r="21" spans="1:2" s="5" customFormat="1" ht="17.25" customHeight="1">
      <c r="A21" s="18" t="s">
        <v>559</v>
      </c>
      <c r="B21" s="45">
        <v>7718</v>
      </c>
    </row>
    <row r="22" spans="1:2" s="5" customFormat="1" ht="17.25" customHeight="1">
      <c r="A22" s="18" t="s">
        <v>547</v>
      </c>
      <c r="B22" s="45">
        <v>-42</v>
      </c>
    </row>
    <row r="23" spans="1:2" s="5" customFormat="1" ht="17.25" customHeight="1">
      <c r="A23" s="18" t="s">
        <v>238</v>
      </c>
      <c r="B23" s="45">
        <v>-42</v>
      </c>
    </row>
    <row r="24" spans="1:2" s="5" customFormat="1" ht="17.25" customHeight="1">
      <c r="A24" s="18" t="s">
        <v>210</v>
      </c>
      <c r="B24" s="45">
        <v>7784</v>
      </c>
    </row>
    <row r="25" spans="1:2" s="5" customFormat="1" ht="17.25" customHeight="1">
      <c r="A25" s="18" t="s">
        <v>658</v>
      </c>
      <c r="B25" s="45">
        <v>83</v>
      </c>
    </row>
    <row r="26" spans="1:2" s="5" customFormat="1" ht="17.25" customHeight="1">
      <c r="A26" s="18" t="s">
        <v>110</v>
      </c>
      <c r="B26" s="45">
        <v>-107</v>
      </c>
    </row>
    <row r="27" spans="1:2" s="5" customFormat="1" ht="17.25" customHeight="1">
      <c r="A27" s="18" t="s">
        <v>929</v>
      </c>
      <c r="B27" s="45">
        <v>2269</v>
      </c>
    </row>
    <row r="28" spans="1:2" s="5" customFormat="1" ht="17.25" customHeight="1">
      <c r="A28" s="18" t="s">
        <v>647</v>
      </c>
      <c r="B28" s="45">
        <v>61</v>
      </c>
    </row>
    <row r="29" spans="1:2" s="5" customFormat="1" ht="17.25" customHeight="1">
      <c r="A29" s="18" t="s">
        <v>223</v>
      </c>
      <c r="B29" s="45">
        <v>42</v>
      </c>
    </row>
    <row r="30" spans="1:2" s="5" customFormat="1" ht="17.25" customHeight="1">
      <c r="A30" s="18" t="s">
        <v>742</v>
      </c>
      <c r="B30" s="45">
        <v>27</v>
      </c>
    </row>
    <row r="31" spans="1:2" s="5" customFormat="1" ht="17.25" customHeight="1">
      <c r="A31" s="18" t="s">
        <v>114</v>
      </c>
      <c r="B31" s="45">
        <v>96</v>
      </c>
    </row>
    <row r="32" spans="1:2" s="5" customFormat="1" ht="17.25" customHeight="1">
      <c r="A32" s="18" t="s">
        <v>951</v>
      </c>
      <c r="B32" s="45">
        <v>1466</v>
      </c>
    </row>
    <row r="33" spans="1:2" s="5" customFormat="1" ht="17.25" customHeight="1">
      <c r="A33" s="18" t="s">
        <v>871</v>
      </c>
      <c r="B33" s="45">
        <v>1466</v>
      </c>
    </row>
    <row r="34" spans="1:2" s="5" customFormat="1" ht="17.25" customHeight="1">
      <c r="A34" s="18" t="s">
        <v>144</v>
      </c>
      <c r="B34" s="45">
        <v>2</v>
      </c>
    </row>
    <row r="35" spans="1:2" s="5" customFormat="1" ht="17.25" customHeight="1">
      <c r="A35" s="18" t="s">
        <v>720</v>
      </c>
      <c r="B35" s="45">
        <v>2</v>
      </c>
    </row>
    <row r="36" spans="1:2" s="5" customFormat="1" ht="17.25" customHeight="1">
      <c r="A36" s="18" t="s">
        <v>737</v>
      </c>
      <c r="B36" s="45">
        <v>524</v>
      </c>
    </row>
    <row r="37" spans="1:2" s="5" customFormat="1" ht="17.25" customHeight="1">
      <c r="A37" s="18" t="s">
        <v>161</v>
      </c>
      <c r="B37" s="45">
        <v>-6</v>
      </c>
    </row>
    <row r="38" spans="1:2" s="5" customFormat="1" ht="17.25" customHeight="1">
      <c r="A38" s="18" t="s">
        <v>24</v>
      </c>
      <c r="B38" s="45">
        <v>57</v>
      </c>
    </row>
    <row r="39" spans="1:2" s="5" customFormat="1" ht="17.25" customHeight="1">
      <c r="A39" s="18" t="s">
        <v>231</v>
      </c>
      <c r="B39" s="45">
        <v>57</v>
      </c>
    </row>
    <row r="40" spans="1:2" s="5" customFormat="1" ht="17.25" customHeight="1">
      <c r="A40" s="18" t="s">
        <v>307</v>
      </c>
      <c r="B40" s="45">
        <v>1097</v>
      </c>
    </row>
    <row r="41" spans="1:2" s="5" customFormat="1" ht="17.25" customHeight="1">
      <c r="A41" s="18" t="s">
        <v>538</v>
      </c>
      <c r="B41" s="45">
        <v>1091</v>
      </c>
    </row>
    <row r="42" spans="1:2" s="5" customFormat="1" ht="17.25" customHeight="1">
      <c r="A42" s="18" t="s">
        <v>58</v>
      </c>
      <c r="B42" s="45">
        <v>1091</v>
      </c>
    </row>
    <row r="43" spans="1:2" s="5" customFormat="1" ht="17.25" customHeight="1">
      <c r="A43" s="18" t="s">
        <v>621</v>
      </c>
      <c r="B43" s="45">
        <v>6</v>
      </c>
    </row>
    <row r="44" spans="1:2" s="5" customFormat="1" ht="17.25" customHeight="1">
      <c r="A44" s="18" t="s">
        <v>371</v>
      </c>
      <c r="B44" s="45">
        <v>5222</v>
      </c>
    </row>
    <row r="45" spans="1:2" s="5" customFormat="1" ht="17.25" customHeight="1">
      <c r="A45" s="18" t="s">
        <v>656</v>
      </c>
      <c r="B45" s="45">
        <v>682</v>
      </c>
    </row>
    <row r="46" spans="1:2" s="5" customFormat="1" ht="17.25" customHeight="1">
      <c r="A46" s="18" t="s">
        <v>521</v>
      </c>
      <c r="B46" s="45">
        <v>682</v>
      </c>
    </row>
    <row r="47" spans="1:2" s="5" customFormat="1" ht="17.25" customHeight="1">
      <c r="A47" s="18" t="s">
        <v>1052</v>
      </c>
      <c r="B47" s="45">
        <v>55</v>
      </c>
    </row>
    <row r="48" spans="1:2" s="5" customFormat="1" ht="17.25" customHeight="1">
      <c r="A48" s="18" t="s">
        <v>424</v>
      </c>
      <c r="B48" s="45">
        <v>3793</v>
      </c>
    </row>
    <row r="49" spans="1:2" s="5" customFormat="1" ht="17.25" customHeight="1">
      <c r="A49" s="18" t="s">
        <v>478</v>
      </c>
      <c r="B49" s="45">
        <v>6</v>
      </c>
    </row>
    <row r="50" spans="1:2" s="5" customFormat="1" ht="17.25" customHeight="1">
      <c r="A50" s="18" t="s">
        <v>786</v>
      </c>
      <c r="B50" s="45">
        <v>535</v>
      </c>
    </row>
    <row r="51" spans="1:2" s="5" customFormat="1" ht="17.25" customHeight="1">
      <c r="A51" s="18" t="s">
        <v>630</v>
      </c>
      <c r="B51" s="45">
        <v>138</v>
      </c>
    </row>
    <row r="52" spans="1:2" s="5" customFormat="1" ht="17.25" customHeight="1">
      <c r="A52" s="18" t="s">
        <v>45</v>
      </c>
      <c r="B52" s="45">
        <v>13</v>
      </c>
    </row>
    <row r="53" spans="1:2" s="5" customFormat="1" ht="17.25" customHeight="1">
      <c r="A53" s="18" t="s">
        <v>694</v>
      </c>
      <c r="B53" s="45">
        <v>2793</v>
      </c>
    </row>
    <row r="54" spans="1:2" s="5" customFormat="1" ht="17.25" customHeight="1">
      <c r="A54" s="18" t="s">
        <v>884</v>
      </c>
      <c r="B54" s="45">
        <v>91</v>
      </c>
    </row>
    <row r="55" spans="1:2" s="5" customFormat="1" ht="17.25" customHeight="1">
      <c r="A55" s="18" t="s">
        <v>39</v>
      </c>
      <c r="B55" s="45">
        <v>13</v>
      </c>
    </row>
    <row r="56" spans="1:2" s="5" customFormat="1" ht="17.25" customHeight="1">
      <c r="A56" s="18" t="s">
        <v>1025</v>
      </c>
      <c r="B56" s="45">
        <v>2436</v>
      </c>
    </row>
    <row r="57" spans="1:2" s="5" customFormat="1" ht="17.25" customHeight="1">
      <c r="A57" s="18" t="s">
        <v>816</v>
      </c>
      <c r="B57" s="45">
        <v>173</v>
      </c>
    </row>
    <row r="58" spans="1:2" s="5" customFormat="1" ht="17.25" customHeight="1">
      <c r="A58" s="18" t="s">
        <v>919</v>
      </c>
      <c r="B58" s="45">
        <v>67</v>
      </c>
    </row>
    <row r="59" spans="1:2" s="5" customFormat="1" ht="17.25" customHeight="1">
      <c r="A59" s="18" t="s">
        <v>714</v>
      </c>
      <c r="B59" s="45">
        <v>13</v>
      </c>
    </row>
    <row r="60" spans="1:2" s="5" customFormat="1" ht="17.25" customHeight="1">
      <c r="A60" s="18" t="s">
        <v>217</v>
      </c>
      <c r="B60" s="45">
        <v>1432</v>
      </c>
    </row>
    <row r="61" spans="1:2" s="5" customFormat="1" ht="17.25" customHeight="1">
      <c r="A61" s="18" t="s">
        <v>390</v>
      </c>
      <c r="B61" s="45">
        <v>1404</v>
      </c>
    </row>
    <row r="62" spans="1:2" s="5" customFormat="1" ht="17.25" customHeight="1">
      <c r="A62" s="18" t="s">
        <v>72</v>
      </c>
      <c r="B62" s="45">
        <v>28</v>
      </c>
    </row>
    <row r="63" spans="1:2" s="5" customFormat="1" ht="17.25" customHeight="1">
      <c r="A63" s="18" t="s">
        <v>636</v>
      </c>
      <c r="B63" s="45">
        <v>5650</v>
      </c>
    </row>
    <row r="64" spans="1:2" s="5" customFormat="1" ht="17.25" customHeight="1">
      <c r="A64" s="18" t="s">
        <v>399</v>
      </c>
      <c r="B64" s="45">
        <v>324</v>
      </c>
    </row>
    <row r="65" spans="1:2" s="5" customFormat="1" ht="17.25" customHeight="1">
      <c r="A65" s="18" t="s">
        <v>254</v>
      </c>
      <c r="B65" s="45">
        <v>4</v>
      </c>
    </row>
    <row r="66" spans="1:2" s="5" customFormat="1" ht="17.25" customHeight="1">
      <c r="A66" s="18" t="s">
        <v>683</v>
      </c>
      <c r="B66" s="45">
        <v>4953</v>
      </c>
    </row>
    <row r="67" spans="1:2" s="5" customFormat="1" ht="17.25" customHeight="1">
      <c r="A67" s="18" t="s">
        <v>532</v>
      </c>
      <c r="B67" s="45">
        <v>283</v>
      </c>
    </row>
    <row r="68" spans="1:2" s="5" customFormat="1" ht="17.25" customHeight="1">
      <c r="A68" s="18" t="s">
        <v>365</v>
      </c>
      <c r="B68" s="45">
        <v>11</v>
      </c>
    </row>
    <row r="69" spans="1:2" s="5" customFormat="1" ht="17.25" customHeight="1">
      <c r="A69" s="18" t="s">
        <v>693</v>
      </c>
      <c r="B69" s="45">
        <v>75</v>
      </c>
    </row>
    <row r="70" spans="1:2" s="5" customFormat="1" ht="17.25" customHeight="1">
      <c r="A70" s="18" t="s">
        <v>336</v>
      </c>
      <c r="B70" s="45">
        <v>557</v>
      </c>
    </row>
    <row r="71" spans="1:2" s="5" customFormat="1" ht="17.25" customHeight="1">
      <c r="A71" s="18" t="s">
        <v>597</v>
      </c>
      <c r="B71" s="45">
        <v>414</v>
      </c>
    </row>
    <row r="72" spans="1:2" s="5" customFormat="1" ht="17.25" customHeight="1">
      <c r="A72" s="18" t="s">
        <v>690</v>
      </c>
      <c r="B72" s="45">
        <v>79</v>
      </c>
    </row>
    <row r="73" spans="1:2" s="5" customFormat="1" ht="17.25" customHeight="1">
      <c r="A73" s="18" t="s">
        <v>747</v>
      </c>
      <c r="B73" s="45">
        <v>41</v>
      </c>
    </row>
    <row r="74" spans="1:2" s="5" customFormat="1" ht="17.25" customHeight="1">
      <c r="A74" s="18" t="s">
        <v>389</v>
      </c>
      <c r="B74" s="45">
        <v>23</v>
      </c>
    </row>
    <row r="75" spans="1:2" s="5" customFormat="1" ht="17.25" customHeight="1">
      <c r="A75" s="18" t="s">
        <v>577</v>
      </c>
      <c r="B75" s="45">
        <v>932</v>
      </c>
    </row>
    <row r="76" spans="1:2" s="5" customFormat="1" ht="17.25" customHeight="1">
      <c r="A76" s="18" t="s">
        <v>644</v>
      </c>
      <c r="B76" s="45">
        <v>929</v>
      </c>
    </row>
    <row r="77" spans="1:2" s="5" customFormat="1" ht="17.25" customHeight="1">
      <c r="A77" s="18" t="s">
        <v>1017</v>
      </c>
      <c r="B77" s="45">
        <v>3</v>
      </c>
    </row>
    <row r="78" spans="1:2" s="5" customFormat="1" ht="17.25" customHeight="1">
      <c r="A78" s="18" t="s">
        <v>385</v>
      </c>
      <c r="B78" s="45">
        <v>3108</v>
      </c>
    </row>
    <row r="79" spans="1:2" s="5" customFormat="1" ht="17.25" customHeight="1">
      <c r="A79" s="18" t="s">
        <v>491</v>
      </c>
      <c r="B79" s="45">
        <v>3108</v>
      </c>
    </row>
    <row r="80" spans="1:2" s="5" customFormat="1" ht="17.25" customHeight="1">
      <c r="A80" s="18" t="s">
        <v>293</v>
      </c>
      <c r="B80" s="45">
        <v>2120</v>
      </c>
    </row>
    <row r="81" spans="1:2" s="5" customFormat="1" ht="17.25" customHeight="1">
      <c r="A81" s="18" t="s">
        <v>1047</v>
      </c>
      <c r="B81" s="45">
        <v>2102</v>
      </c>
    </row>
    <row r="82" spans="1:2" s="5" customFormat="1" ht="17.25" customHeight="1">
      <c r="A82" s="18" t="s">
        <v>21</v>
      </c>
      <c r="B82" s="45">
        <v>18</v>
      </c>
    </row>
    <row r="83" spans="1:2" s="5" customFormat="1" ht="17.25" customHeight="1">
      <c r="A83" s="18" t="s">
        <v>655</v>
      </c>
      <c r="B83" s="45">
        <v>18737</v>
      </c>
    </row>
    <row r="84" spans="1:2" s="5" customFormat="1" ht="17.25" customHeight="1">
      <c r="A84" s="18" t="s">
        <v>105</v>
      </c>
      <c r="B84" s="45">
        <v>4694</v>
      </c>
    </row>
    <row r="85" spans="1:2" s="5" customFormat="1" ht="17.25" customHeight="1">
      <c r="A85" s="18" t="s">
        <v>321</v>
      </c>
      <c r="B85" s="45">
        <v>835</v>
      </c>
    </row>
    <row r="86" spans="1:2" s="5" customFormat="1" ht="17.25" customHeight="1">
      <c r="A86" s="18" t="s">
        <v>654</v>
      </c>
      <c r="B86" s="45">
        <v>835</v>
      </c>
    </row>
    <row r="87" spans="1:2" s="5" customFormat="1" ht="17.25" customHeight="1">
      <c r="A87" s="18" t="s">
        <v>762</v>
      </c>
      <c r="B87" s="45">
        <v>306</v>
      </c>
    </row>
    <row r="88" spans="1:2" s="5" customFormat="1" ht="17.25" customHeight="1">
      <c r="A88" s="18" t="s">
        <v>504</v>
      </c>
      <c r="B88" s="45">
        <v>306</v>
      </c>
    </row>
    <row r="89" spans="1:2" s="5" customFormat="1" ht="17.25" customHeight="1">
      <c r="A89" s="18" t="s">
        <v>682</v>
      </c>
      <c r="B89" s="45">
        <v>2861</v>
      </c>
    </row>
    <row r="90" spans="1:2" s="5" customFormat="1" ht="17.25" customHeight="1">
      <c r="A90" s="18" t="s">
        <v>113</v>
      </c>
      <c r="B90" s="45">
        <v>2861</v>
      </c>
    </row>
    <row r="91" spans="1:2" s="5" customFormat="1" ht="16.5" customHeight="1">
      <c r="A91" s="18" t="s">
        <v>685</v>
      </c>
      <c r="B91" s="45">
        <v>61</v>
      </c>
    </row>
    <row r="92" spans="1:2" s="5" customFormat="1" ht="16.5" customHeight="1">
      <c r="A92" s="18" t="s">
        <v>1055</v>
      </c>
      <c r="B92" s="45">
        <v>512</v>
      </c>
    </row>
    <row r="93" spans="1:2" s="5" customFormat="1" ht="16.5" customHeight="1">
      <c r="A93" s="18" t="s">
        <v>403</v>
      </c>
      <c r="B93" s="45">
        <v>7</v>
      </c>
    </row>
    <row r="94" spans="1:2" s="5" customFormat="1" ht="17.25" customHeight="1">
      <c r="A94" s="18" t="s">
        <v>977</v>
      </c>
      <c r="B94" s="45">
        <v>112</v>
      </c>
    </row>
    <row r="95" spans="1:2" s="5" customFormat="1" ht="17.25" customHeight="1">
      <c r="A95" s="18" t="s">
        <v>449</v>
      </c>
      <c r="B95" s="45">
        <v>25</v>
      </c>
    </row>
    <row r="96" spans="1:2" s="5" customFormat="1" ht="17.25" customHeight="1">
      <c r="A96" s="18" t="s">
        <v>639</v>
      </c>
      <c r="B96" s="45">
        <v>87</v>
      </c>
    </row>
    <row r="97" spans="1:2" s="5" customFormat="1" ht="17.25" customHeight="1">
      <c r="A97" s="18" t="s">
        <v>1064</v>
      </c>
      <c r="B97" s="45">
        <v>4470</v>
      </c>
    </row>
    <row r="98" spans="1:2" s="5" customFormat="1" ht="17.25" customHeight="1">
      <c r="A98" s="18" t="s">
        <v>71</v>
      </c>
      <c r="B98" s="45">
        <v>30</v>
      </c>
    </row>
    <row r="99" spans="1:2" s="5" customFormat="1" ht="17.25" customHeight="1">
      <c r="A99" s="18" t="s">
        <v>905</v>
      </c>
      <c r="B99" s="45">
        <v>30</v>
      </c>
    </row>
    <row r="100" spans="1:2" s="5" customFormat="1" ht="17.25" customHeight="1">
      <c r="A100" s="18" t="s">
        <v>531</v>
      </c>
      <c r="B100" s="45">
        <v>70</v>
      </c>
    </row>
    <row r="101" spans="1:2" s="5" customFormat="1" ht="17.25" customHeight="1">
      <c r="A101" s="18" t="s">
        <v>104</v>
      </c>
      <c r="B101" s="45">
        <v>70</v>
      </c>
    </row>
    <row r="102" spans="1:2" s="5" customFormat="1" ht="17.25" customHeight="1">
      <c r="A102" s="18" t="s">
        <v>976</v>
      </c>
      <c r="B102" s="45">
        <v>2</v>
      </c>
    </row>
    <row r="103" spans="1:2" s="5" customFormat="1" ht="17.25" customHeight="1">
      <c r="A103" s="18" t="s">
        <v>732</v>
      </c>
      <c r="B103" s="45">
        <v>2</v>
      </c>
    </row>
    <row r="104" spans="1:2" s="5" customFormat="1" ht="17.25" customHeight="1">
      <c r="A104" s="18" t="s">
        <v>103</v>
      </c>
      <c r="B104" s="45">
        <v>13</v>
      </c>
    </row>
    <row r="105" spans="1:2" s="5" customFormat="1" ht="17.25" customHeight="1">
      <c r="A105" s="18" t="s">
        <v>940</v>
      </c>
      <c r="B105" s="45">
        <v>13</v>
      </c>
    </row>
    <row r="106" spans="1:2" s="5" customFormat="1" ht="17.25" customHeight="1">
      <c r="A106" s="18" t="s">
        <v>150</v>
      </c>
      <c r="B106" s="45">
        <v>300</v>
      </c>
    </row>
    <row r="107" spans="1:2" s="5" customFormat="1" ht="17.25" customHeight="1">
      <c r="A107" s="18" t="s">
        <v>94</v>
      </c>
      <c r="B107" s="45">
        <v>300</v>
      </c>
    </row>
    <row r="108" spans="1:2" s="5" customFormat="1" ht="17.25" customHeight="1">
      <c r="A108" s="18" t="s">
        <v>280</v>
      </c>
      <c r="B108" s="45">
        <v>4</v>
      </c>
    </row>
    <row r="109" spans="1:2" s="5" customFormat="1" ht="17.25" customHeight="1">
      <c r="A109" s="18" t="s">
        <v>541</v>
      </c>
      <c r="B109" s="45">
        <v>4</v>
      </c>
    </row>
    <row r="110" spans="1:2" s="5" customFormat="1" ht="17.25" customHeight="1">
      <c r="A110" s="18" t="s">
        <v>719</v>
      </c>
      <c r="B110" s="45">
        <v>115</v>
      </c>
    </row>
    <row r="111" spans="1:2" s="5" customFormat="1" ht="17.25" customHeight="1">
      <c r="A111" s="18" t="s">
        <v>1060</v>
      </c>
      <c r="B111" s="45">
        <v>115</v>
      </c>
    </row>
    <row r="112" spans="1:2" s="5" customFormat="1" ht="17.25" customHeight="1">
      <c r="A112" s="18" t="s">
        <v>6</v>
      </c>
      <c r="B112" s="45">
        <v>4</v>
      </c>
    </row>
    <row r="113" spans="1:2" s="5" customFormat="1" ht="17.25" customHeight="1">
      <c r="A113" s="18" t="s">
        <v>205</v>
      </c>
      <c r="B113" s="45">
        <v>4</v>
      </c>
    </row>
    <row r="114" spans="1:2" s="5" customFormat="1" ht="17.25" customHeight="1">
      <c r="A114" s="18" t="s">
        <v>448</v>
      </c>
      <c r="B114" s="45">
        <v>2103</v>
      </c>
    </row>
    <row r="115" spans="1:2" s="5" customFormat="1" ht="17.25" customHeight="1">
      <c r="A115" s="18" t="s">
        <v>486</v>
      </c>
      <c r="B115" s="45">
        <v>23</v>
      </c>
    </row>
    <row r="116" spans="1:2" s="5" customFormat="1" ht="17.25" customHeight="1">
      <c r="A116" s="18" t="s">
        <v>668</v>
      </c>
      <c r="B116" s="45">
        <v>2180</v>
      </c>
    </row>
    <row r="117" spans="1:2" s="5" customFormat="1" ht="17.25" customHeight="1">
      <c r="A117" s="18" t="s">
        <v>865</v>
      </c>
      <c r="B117" s="45">
        <v>-100</v>
      </c>
    </row>
    <row r="118" spans="1:2" s="5" customFormat="1" ht="17.25" customHeight="1">
      <c r="A118" s="18" t="s">
        <v>423</v>
      </c>
      <c r="B118" s="45">
        <v>642</v>
      </c>
    </row>
    <row r="119" spans="1:2" s="5" customFormat="1" ht="17.25" customHeight="1">
      <c r="A119" s="18" t="s">
        <v>467</v>
      </c>
      <c r="B119" s="45">
        <v>180</v>
      </c>
    </row>
    <row r="120" spans="1:2" s="5" customFormat="1" ht="16.5" customHeight="1">
      <c r="A120" s="18" t="s">
        <v>673</v>
      </c>
      <c r="B120" s="45">
        <v>44</v>
      </c>
    </row>
    <row r="121" spans="1:2" s="5" customFormat="1" ht="17.25" customHeight="1">
      <c r="A121" s="18" t="s">
        <v>314</v>
      </c>
      <c r="B121" s="45">
        <v>418</v>
      </c>
    </row>
    <row r="122" spans="1:2" s="5" customFormat="1" ht="17.25" customHeight="1">
      <c r="A122" s="18" t="s">
        <v>530</v>
      </c>
      <c r="B122" s="45">
        <v>175</v>
      </c>
    </row>
    <row r="123" spans="1:2" s="5" customFormat="1" ht="17.25" customHeight="1">
      <c r="A123" s="18" t="s">
        <v>806</v>
      </c>
      <c r="B123" s="45">
        <v>175</v>
      </c>
    </row>
    <row r="124" spans="1:2" s="5" customFormat="1" ht="17.25" customHeight="1">
      <c r="A124" s="18" t="s">
        <v>447</v>
      </c>
      <c r="B124" s="45">
        <v>13</v>
      </c>
    </row>
    <row r="125" spans="1:2" s="5" customFormat="1" ht="17.25" customHeight="1">
      <c r="A125" s="18" t="s">
        <v>601</v>
      </c>
      <c r="B125" s="45">
        <v>13</v>
      </c>
    </row>
    <row r="126" spans="1:2" s="5" customFormat="1" ht="17.25" customHeight="1">
      <c r="A126" s="18" t="s">
        <v>53</v>
      </c>
      <c r="B126" s="45">
        <v>30</v>
      </c>
    </row>
    <row r="127" spans="1:2" s="5" customFormat="1" ht="17.25" customHeight="1">
      <c r="A127" s="18" t="s">
        <v>81</v>
      </c>
      <c r="B127" s="45">
        <v>30</v>
      </c>
    </row>
    <row r="128" spans="1:2" s="5" customFormat="1" ht="17.25" customHeight="1">
      <c r="A128" s="18" t="s">
        <v>707</v>
      </c>
      <c r="B128" s="45">
        <v>628</v>
      </c>
    </row>
    <row r="129" spans="1:2" s="5" customFormat="1" ht="17.25" customHeight="1">
      <c r="A129" s="18" t="s">
        <v>692</v>
      </c>
      <c r="B129" s="45">
        <v>2</v>
      </c>
    </row>
    <row r="130" spans="1:2" s="5" customFormat="1" ht="17.25" customHeight="1">
      <c r="A130" s="18" t="s">
        <v>642</v>
      </c>
      <c r="B130" s="45">
        <v>626</v>
      </c>
    </row>
    <row r="131" spans="1:2" s="5" customFormat="1" ht="17.25" customHeight="1">
      <c r="A131" s="18" t="s">
        <v>558</v>
      </c>
      <c r="B131" s="45">
        <v>271</v>
      </c>
    </row>
    <row r="132" spans="1:2" s="5" customFormat="1" ht="17.25" customHeight="1">
      <c r="A132" s="18" t="s">
        <v>175</v>
      </c>
      <c r="B132" s="45">
        <v>11</v>
      </c>
    </row>
    <row r="133" spans="1:2" s="5" customFormat="1" ht="17.25" customHeight="1">
      <c r="A133" s="18" t="s">
        <v>346</v>
      </c>
      <c r="B133" s="45">
        <v>260</v>
      </c>
    </row>
    <row r="134" spans="1:2" s="5" customFormat="1" ht="17.25" customHeight="1">
      <c r="A134" s="18" t="s">
        <v>485</v>
      </c>
      <c r="B134" s="45">
        <v>53</v>
      </c>
    </row>
    <row r="135" spans="1:2" s="5" customFormat="1" ht="17.25" customHeight="1">
      <c r="A135" s="18" t="s">
        <v>1059</v>
      </c>
      <c r="B135" s="45">
        <v>6</v>
      </c>
    </row>
    <row r="136" spans="1:2" s="5" customFormat="1" ht="17.25" customHeight="1">
      <c r="A136" s="18" t="s">
        <v>292</v>
      </c>
      <c r="B136" s="45">
        <v>2</v>
      </c>
    </row>
    <row r="137" spans="1:2" s="5" customFormat="1" ht="17.25" customHeight="1">
      <c r="A137" s="18" t="s">
        <v>928</v>
      </c>
      <c r="B137" s="45">
        <v>32</v>
      </c>
    </row>
    <row r="138" spans="1:2" s="5" customFormat="1" ht="17.25" customHeight="1">
      <c r="A138" s="18" t="s">
        <v>413</v>
      </c>
      <c r="B138" s="45">
        <v>13</v>
      </c>
    </row>
    <row r="139" spans="1:2" s="5" customFormat="1" ht="17.25" customHeight="1">
      <c r="A139" s="18" t="s">
        <v>78</v>
      </c>
      <c r="B139" s="45">
        <v>17</v>
      </c>
    </row>
    <row r="140" spans="1:2" s="5" customFormat="1" ht="17.25" customHeight="1">
      <c r="A140" s="18" t="s">
        <v>57</v>
      </c>
      <c r="B140" s="45">
        <v>17</v>
      </c>
    </row>
    <row r="141" spans="1:2" s="5" customFormat="1" ht="17.25" customHeight="1">
      <c r="A141" s="18" t="s">
        <v>251</v>
      </c>
      <c r="B141" s="45">
        <v>1485</v>
      </c>
    </row>
    <row r="142" spans="1:2" s="5" customFormat="1" ht="17.25" customHeight="1">
      <c r="A142" s="18" t="s">
        <v>313</v>
      </c>
      <c r="B142" s="45">
        <v>1485</v>
      </c>
    </row>
    <row r="143" spans="1:2" s="5" customFormat="1" ht="17.25" customHeight="1">
      <c r="A143" s="18" t="s">
        <v>1074</v>
      </c>
      <c r="B143" s="45">
        <v>678</v>
      </c>
    </row>
    <row r="144" spans="1:2" s="5" customFormat="1" ht="17.25" customHeight="1">
      <c r="A144" s="18" t="s">
        <v>604</v>
      </c>
      <c r="B144" s="45">
        <v>23</v>
      </c>
    </row>
    <row r="145" spans="1:2" s="5" customFormat="1" ht="17.25" customHeight="1">
      <c r="A145" s="18" t="s">
        <v>219</v>
      </c>
      <c r="B145" s="45">
        <v>2</v>
      </c>
    </row>
    <row r="146" spans="1:2" s="5" customFormat="1" ht="17.25" customHeight="1">
      <c r="A146" s="18" t="s">
        <v>562</v>
      </c>
      <c r="B146" s="45">
        <v>782</v>
      </c>
    </row>
    <row r="147" spans="1:2" s="5" customFormat="1" ht="17.25" customHeight="1">
      <c r="A147" s="18" t="s">
        <v>384</v>
      </c>
      <c r="B147" s="45">
        <v>789</v>
      </c>
    </row>
    <row r="148" spans="1:2" s="5" customFormat="1" ht="17.25" customHeight="1">
      <c r="A148" s="18" t="s">
        <v>378</v>
      </c>
      <c r="B148" s="45">
        <v>20</v>
      </c>
    </row>
    <row r="149" spans="1:2" s="5" customFormat="1" ht="17.25" customHeight="1">
      <c r="A149" s="18" t="s">
        <v>1040</v>
      </c>
      <c r="B149" s="45">
        <v>20</v>
      </c>
    </row>
    <row r="150" spans="1:2" s="5" customFormat="1" ht="17.25" customHeight="1">
      <c r="A150" s="18" t="s">
        <v>65</v>
      </c>
      <c r="B150" s="45">
        <v>769</v>
      </c>
    </row>
    <row r="151" spans="1:2" s="5" customFormat="1" ht="17.25" customHeight="1">
      <c r="A151" s="18" t="s">
        <v>853</v>
      </c>
      <c r="B151" s="45">
        <v>769</v>
      </c>
    </row>
    <row r="152" spans="1:2" s="5" customFormat="1" ht="17.25" customHeight="1">
      <c r="A152" s="18" t="s">
        <v>495</v>
      </c>
      <c r="B152" s="45">
        <v>5480</v>
      </c>
    </row>
    <row r="153" spans="1:2" s="5" customFormat="1" ht="17.25" customHeight="1">
      <c r="A153" s="18" t="s">
        <v>626</v>
      </c>
      <c r="B153" s="45">
        <v>345</v>
      </c>
    </row>
    <row r="154" spans="1:2" s="5" customFormat="1" ht="17.25" customHeight="1">
      <c r="A154" s="18" t="s">
        <v>955</v>
      </c>
      <c r="B154" s="45">
        <v>119</v>
      </c>
    </row>
    <row r="155" spans="1:2" s="5" customFormat="1" ht="17.25" customHeight="1">
      <c r="A155" s="18" t="s">
        <v>357</v>
      </c>
      <c r="B155" s="45">
        <v>200</v>
      </c>
    </row>
    <row r="156" spans="1:2" s="5" customFormat="1" ht="17.25" customHeight="1">
      <c r="A156" s="18" t="s">
        <v>870</v>
      </c>
      <c r="B156" s="45">
        <v>26</v>
      </c>
    </row>
    <row r="157" spans="1:2" s="5" customFormat="1" ht="17.25" customHeight="1">
      <c r="A157" s="18" t="s">
        <v>473</v>
      </c>
      <c r="B157" s="45">
        <v>1846</v>
      </c>
    </row>
    <row r="158" spans="1:2" s="5" customFormat="1" ht="17.25" customHeight="1">
      <c r="A158" s="18" t="s">
        <v>222</v>
      </c>
      <c r="B158" s="45">
        <v>1059</v>
      </c>
    </row>
    <row r="159" spans="1:2" s="5" customFormat="1" ht="17.25" customHeight="1">
      <c r="A159" s="18" t="s">
        <v>274</v>
      </c>
      <c r="B159" s="45">
        <v>7</v>
      </c>
    </row>
    <row r="160" spans="1:2" s="5" customFormat="1" ht="17.25" customHeight="1">
      <c r="A160" s="18" t="s">
        <v>77</v>
      </c>
      <c r="B160" s="45">
        <v>780</v>
      </c>
    </row>
    <row r="161" spans="1:2" s="5" customFormat="1" ht="17.25" customHeight="1">
      <c r="A161" s="18" t="s">
        <v>511</v>
      </c>
      <c r="B161" s="45">
        <v>3289</v>
      </c>
    </row>
    <row r="162" spans="1:2" s="5" customFormat="1" ht="17.25" customHeight="1">
      <c r="A162" s="18" t="s">
        <v>789</v>
      </c>
      <c r="B162" s="45">
        <v>15</v>
      </c>
    </row>
    <row r="163" spans="1:2" s="5" customFormat="1" ht="17.25" customHeight="1">
      <c r="A163" s="18" t="s">
        <v>795</v>
      </c>
      <c r="B163" s="45">
        <v>15</v>
      </c>
    </row>
    <row r="164" spans="1:2" s="5" customFormat="1" ht="17.25" customHeight="1">
      <c r="A164" s="18" t="s">
        <v>757</v>
      </c>
      <c r="B164" s="45">
        <v>1623</v>
      </c>
    </row>
    <row r="165" spans="1:2" s="5" customFormat="1" ht="17.25" customHeight="1">
      <c r="A165" s="18" t="s">
        <v>349</v>
      </c>
      <c r="B165" s="45">
        <v>1623</v>
      </c>
    </row>
    <row r="166" spans="1:2" s="5" customFormat="1" ht="17.25" customHeight="1">
      <c r="A166" s="18" t="s">
        <v>821</v>
      </c>
      <c r="B166" s="45">
        <v>181</v>
      </c>
    </row>
    <row r="167" spans="1:2" s="5" customFormat="1" ht="17.25" customHeight="1">
      <c r="A167" s="18" t="s">
        <v>1007</v>
      </c>
      <c r="B167" s="45">
        <v>181</v>
      </c>
    </row>
    <row r="168" spans="1:2" s="5" customFormat="1" ht="409.5" customHeight="1" hidden="1">
      <c r="A168" s="18"/>
      <c r="B168" s="45"/>
    </row>
    <row r="169" spans="1:2" s="5" customFormat="1" ht="409.5" customHeight="1" hidden="1">
      <c r="A169" s="18"/>
      <c r="B169" s="45"/>
    </row>
    <row r="170" spans="1:2" s="5" customFormat="1" ht="409.5" customHeight="1" hidden="1">
      <c r="A170" s="18"/>
      <c r="B170" s="45"/>
    </row>
    <row r="171" spans="1:2" s="5" customFormat="1" ht="409.5" customHeight="1" hidden="1">
      <c r="A171" s="18"/>
      <c r="B171" s="45"/>
    </row>
    <row r="172" spans="1:2" s="5" customFormat="1" ht="409.5" customHeight="1" hidden="1">
      <c r="A172" s="18"/>
      <c r="B172" s="45"/>
    </row>
    <row r="173" spans="1:2" s="5" customFormat="1" ht="409.5" customHeight="1" hidden="1">
      <c r="A173" s="18"/>
      <c r="B173" s="45"/>
    </row>
    <row r="174" spans="1:2" s="5" customFormat="1" ht="409.5" customHeight="1" hidden="1">
      <c r="A174" s="18"/>
      <c r="B174" s="45"/>
    </row>
    <row r="175" spans="1:2" s="5" customFormat="1" ht="409.5" customHeight="1" hidden="1">
      <c r="A175" s="18"/>
      <c r="B175" s="45"/>
    </row>
    <row r="176" spans="1:2" s="5" customFormat="1" ht="409.5" customHeight="1" hidden="1">
      <c r="A176" s="18"/>
      <c r="B176" s="45"/>
    </row>
    <row r="177" spans="1:2" s="5" customFormat="1" ht="409.5" customHeight="1" hidden="1">
      <c r="A177" s="18"/>
      <c r="B177" s="45"/>
    </row>
    <row r="178" spans="1:2" s="5" customFormat="1" ht="409.5" customHeight="1" hidden="1">
      <c r="A178" s="18"/>
      <c r="B178" s="45"/>
    </row>
    <row r="179" spans="1:2" s="5" customFormat="1" ht="409.5" customHeight="1" hidden="1">
      <c r="A179" s="18"/>
      <c r="B179" s="45"/>
    </row>
    <row r="180" spans="1:2" s="5" customFormat="1" ht="409.5" customHeight="1" hidden="1">
      <c r="A180" s="18"/>
      <c r="B180" s="45"/>
    </row>
    <row r="181" spans="1:2" s="5" customFormat="1" ht="409.5" customHeight="1" hidden="1">
      <c r="A181" s="18"/>
      <c r="B181" s="45"/>
    </row>
    <row r="182" spans="1:2" s="5" customFormat="1" ht="409.5" customHeight="1" hidden="1">
      <c r="A182" s="18"/>
      <c r="B182" s="45"/>
    </row>
    <row r="183" spans="1:2" s="5" customFormat="1" ht="409.5" customHeight="1" hidden="1">
      <c r="A183" s="18"/>
      <c r="B183" s="45"/>
    </row>
    <row r="184" spans="1:2" s="5" customFormat="1" ht="409.5" customHeight="1" hidden="1">
      <c r="A184" s="18"/>
      <c r="B184" s="45"/>
    </row>
    <row r="185" spans="1:2" s="5" customFormat="1" ht="409.5" customHeight="1" hidden="1">
      <c r="A185" s="18"/>
      <c r="B185" s="45"/>
    </row>
    <row r="186" spans="1:2" s="5" customFormat="1" ht="409.5" customHeight="1" hidden="1">
      <c r="A186" s="18"/>
      <c r="B186" s="45"/>
    </row>
    <row r="187" spans="1:2" s="5" customFormat="1" ht="409.5" customHeight="1" hidden="1">
      <c r="A187" s="18"/>
      <c r="B187" s="45"/>
    </row>
    <row r="188" spans="1:2" s="5" customFormat="1" ht="409.5" customHeight="1" hidden="1">
      <c r="A188" s="18"/>
      <c r="B188" s="45"/>
    </row>
    <row r="189" spans="1:2" s="5" customFormat="1" ht="409.5" customHeight="1" hidden="1">
      <c r="A189" s="18"/>
      <c r="B189" s="45"/>
    </row>
    <row r="190" spans="1:2" s="5" customFormat="1" ht="409.5" customHeight="1" hidden="1">
      <c r="A190" s="18"/>
      <c r="B190" s="45"/>
    </row>
    <row r="191" spans="1:2" s="5" customFormat="1" ht="409.5" customHeight="1" hidden="1">
      <c r="A191" s="18"/>
      <c r="B191" s="45"/>
    </row>
    <row r="192" spans="1:2" s="5" customFormat="1" ht="409.5" customHeight="1" hidden="1">
      <c r="A192" s="18"/>
      <c r="B192" s="45"/>
    </row>
    <row r="193" spans="1:2" s="5" customFormat="1" ht="409.5" customHeight="1" hidden="1">
      <c r="A193" s="18"/>
      <c r="B193" s="45"/>
    </row>
    <row r="194" spans="1:2" s="5" customFormat="1" ht="409.5" customHeight="1" hidden="1">
      <c r="A194" s="18"/>
      <c r="B194" s="45"/>
    </row>
    <row r="195" spans="1:2" s="5" customFormat="1" ht="409.5" customHeight="1" hidden="1">
      <c r="A195" s="18"/>
      <c r="B195" s="45"/>
    </row>
    <row r="196" spans="1:2" s="5" customFormat="1" ht="17.25" customHeight="1">
      <c r="A196" s="18"/>
      <c r="B196" s="45"/>
    </row>
    <row r="197" spans="1:2" s="5" customFormat="1" ht="17.25" customHeight="1">
      <c r="A197" s="44" t="s">
        <v>207</v>
      </c>
      <c r="B197" s="45">
        <v>74827</v>
      </c>
    </row>
    <row r="198" s="5" customFormat="1" ht="15"/>
  </sheetData>
  <sheetProtection/>
  <mergeCells count="3">
    <mergeCell ref="A1:B1"/>
    <mergeCell ref="A2:B2"/>
    <mergeCell ref="A3:B3"/>
  </mergeCells>
  <printOptions gridLines="1"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11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19"/>
  <sheetViews>
    <sheetView showGridLines="0" showZeros="0" zoomScalePageLayoutView="0" workbookViewId="0" topLeftCell="A1">
      <selection activeCell="A426" sqref="A426"/>
    </sheetView>
  </sheetViews>
  <sheetFormatPr defaultColWidth="9.125" defaultRowHeight="14.25"/>
  <cols>
    <col min="1" max="1" width="50.875" style="7" customWidth="1"/>
    <col min="2" max="2" width="26.50390625" style="7" customWidth="1"/>
  </cols>
  <sheetData>
    <row r="1" spans="1:2" s="5" customFormat="1" ht="28.5" customHeight="1">
      <c r="A1" s="62" t="s">
        <v>985</v>
      </c>
      <c r="B1" s="62"/>
    </row>
    <row r="2" spans="1:2" s="5" customFormat="1" ht="16.5" customHeight="1">
      <c r="A2" s="59" t="s">
        <v>956</v>
      </c>
      <c r="B2" s="59"/>
    </row>
    <row r="3" spans="1:2" s="5" customFormat="1" ht="16.5" customHeight="1">
      <c r="A3" s="59" t="s">
        <v>989</v>
      </c>
      <c r="B3" s="59"/>
    </row>
    <row r="4" spans="1:2" s="5" customFormat="1" ht="16.5" customHeight="1">
      <c r="A4" s="44" t="s">
        <v>425</v>
      </c>
      <c r="B4" s="44" t="s">
        <v>606</v>
      </c>
    </row>
    <row r="5" spans="1:2" s="5" customFormat="1" ht="16.5" customHeight="1">
      <c r="A5" s="18" t="s">
        <v>168</v>
      </c>
      <c r="B5" s="45">
        <v>19784</v>
      </c>
    </row>
    <row r="6" spans="1:2" s="5" customFormat="1" ht="16.5" customHeight="1">
      <c r="A6" s="18" t="s">
        <v>64</v>
      </c>
      <c r="B6" s="45">
        <v>589</v>
      </c>
    </row>
    <row r="7" spans="1:2" s="5" customFormat="1" ht="16.5" customHeight="1">
      <c r="A7" s="18" t="s">
        <v>785</v>
      </c>
      <c r="B7" s="45">
        <v>426</v>
      </c>
    </row>
    <row r="8" spans="1:2" s="5" customFormat="1" ht="16.5" customHeight="1">
      <c r="A8" s="18" t="s">
        <v>100</v>
      </c>
      <c r="B8" s="45">
        <v>68</v>
      </c>
    </row>
    <row r="9" spans="1:2" s="5" customFormat="1" ht="16.5" customHeight="1">
      <c r="A9" s="18" t="s">
        <v>121</v>
      </c>
      <c r="B9" s="45">
        <v>40</v>
      </c>
    </row>
    <row r="10" spans="1:2" s="5" customFormat="1" ht="16.5" customHeight="1">
      <c r="A10" s="18" t="s">
        <v>230</v>
      </c>
      <c r="B10" s="45">
        <v>55</v>
      </c>
    </row>
    <row r="11" spans="1:2" s="5" customFormat="1" ht="16.5" customHeight="1">
      <c r="A11" s="18" t="s">
        <v>1051</v>
      </c>
      <c r="B11" s="45">
        <v>385</v>
      </c>
    </row>
    <row r="12" spans="1:2" s="5" customFormat="1" ht="16.5" customHeight="1">
      <c r="A12" s="18" t="s">
        <v>785</v>
      </c>
      <c r="B12" s="45">
        <v>351</v>
      </c>
    </row>
    <row r="13" spans="1:2" s="5" customFormat="1" ht="16.5" customHeight="1">
      <c r="A13" s="18" t="s">
        <v>996</v>
      </c>
      <c r="B13" s="45">
        <v>30</v>
      </c>
    </row>
    <row r="14" spans="1:2" s="5" customFormat="1" ht="16.5" customHeight="1">
      <c r="A14" s="18" t="s">
        <v>5</v>
      </c>
      <c r="B14" s="45">
        <v>4</v>
      </c>
    </row>
    <row r="15" spans="1:2" s="5" customFormat="1" ht="16.5" customHeight="1">
      <c r="A15" s="18" t="s">
        <v>300</v>
      </c>
      <c r="B15" s="45">
        <v>10390</v>
      </c>
    </row>
    <row r="16" spans="1:2" s="5" customFormat="1" ht="16.5" customHeight="1">
      <c r="A16" s="18" t="s">
        <v>785</v>
      </c>
      <c r="B16" s="45">
        <v>8263</v>
      </c>
    </row>
    <row r="17" spans="1:2" s="5" customFormat="1" ht="16.5" customHeight="1">
      <c r="A17" s="18" t="s">
        <v>332</v>
      </c>
      <c r="B17" s="45">
        <v>206</v>
      </c>
    </row>
    <row r="18" spans="1:2" s="5" customFormat="1" ht="16.5" customHeight="1">
      <c r="A18" s="18" t="s">
        <v>1031</v>
      </c>
      <c r="B18" s="45">
        <v>1921</v>
      </c>
    </row>
    <row r="19" spans="1:2" s="5" customFormat="1" ht="16.5" customHeight="1">
      <c r="A19" s="18" t="s">
        <v>49</v>
      </c>
      <c r="B19" s="45">
        <v>448</v>
      </c>
    </row>
    <row r="20" spans="1:2" s="5" customFormat="1" ht="16.5" customHeight="1">
      <c r="A20" s="18" t="s">
        <v>785</v>
      </c>
      <c r="B20" s="45">
        <v>395</v>
      </c>
    </row>
    <row r="21" spans="1:2" s="5" customFormat="1" ht="16.5" customHeight="1">
      <c r="A21" s="18" t="s">
        <v>100</v>
      </c>
      <c r="B21" s="45">
        <v>40</v>
      </c>
    </row>
    <row r="22" spans="1:2" s="5" customFormat="1" ht="16.5" customHeight="1">
      <c r="A22" s="18" t="s">
        <v>27</v>
      </c>
      <c r="B22" s="45">
        <v>13</v>
      </c>
    </row>
    <row r="23" spans="1:2" s="5" customFormat="1" ht="16.5" customHeight="1">
      <c r="A23" s="18" t="s">
        <v>143</v>
      </c>
      <c r="B23" s="45">
        <v>224</v>
      </c>
    </row>
    <row r="24" spans="1:2" s="5" customFormat="1" ht="16.5" customHeight="1">
      <c r="A24" s="18" t="s">
        <v>785</v>
      </c>
      <c r="B24" s="45">
        <v>186</v>
      </c>
    </row>
    <row r="25" spans="1:2" s="5" customFormat="1" ht="16.5" customHeight="1">
      <c r="A25" s="18" t="s">
        <v>246</v>
      </c>
      <c r="B25" s="45">
        <v>4</v>
      </c>
    </row>
    <row r="26" spans="1:2" s="5" customFormat="1" ht="16.5" customHeight="1">
      <c r="A26" s="18" t="s">
        <v>988</v>
      </c>
      <c r="B26" s="45">
        <v>30</v>
      </c>
    </row>
    <row r="27" spans="1:2" s="5" customFormat="1" ht="16.5" customHeight="1">
      <c r="A27" s="18" t="s">
        <v>20</v>
      </c>
      <c r="B27" s="45">
        <v>4</v>
      </c>
    </row>
    <row r="28" spans="1:2" s="5" customFormat="1" ht="16.5" customHeight="1">
      <c r="A28" s="18" t="s">
        <v>557</v>
      </c>
      <c r="B28" s="45">
        <v>729</v>
      </c>
    </row>
    <row r="29" spans="1:2" s="5" customFormat="1" ht="16.5" customHeight="1">
      <c r="A29" s="18" t="s">
        <v>785</v>
      </c>
      <c r="B29" s="45">
        <v>673</v>
      </c>
    </row>
    <row r="30" spans="1:2" s="5" customFormat="1" ht="16.5" customHeight="1">
      <c r="A30" s="18" t="s">
        <v>596</v>
      </c>
      <c r="B30" s="45">
        <v>56</v>
      </c>
    </row>
    <row r="31" spans="1:2" s="5" customFormat="1" ht="16.5" customHeight="1">
      <c r="A31" s="18" t="s">
        <v>4</v>
      </c>
      <c r="B31" s="45">
        <v>1050</v>
      </c>
    </row>
    <row r="32" spans="1:2" s="5" customFormat="1" ht="16.5" customHeight="1">
      <c r="A32" s="18" t="s">
        <v>785</v>
      </c>
      <c r="B32" s="45">
        <v>950</v>
      </c>
    </row>
    <row r="33" spans="1:2" s="5" customFormat="1" ht="16.5" customHeight="1">
      <c r="A33" s="18" t="s">
        <v>702</v>
      </c>
      <c r="B33" s="45">
        <v>100</v>
      </c>
    </row>
    <row r="34" spans="1:2" s="5" customFormat="1" ht="16.5" customHeight="1">
      <c r="A34" s="18" t="s">
        <v>1068</v>
      </c>
      <c r="B34" s="45">
        <v>291</v>
      </c>
    </row>
    <row r="35" spans="1:2" s="5" customFormat="1" ht="16.5" customHeight="1">
      <c r="A35" s="18" t="s">
        <v>785</v>
      </c>
      <c r="B35" s="45">
        <v>253</v>
      </c>
    </row>
    <row r="36" spans="1:2" s="5" customFormat="1" ht="16.5" customHeight="1">
      <c r="A36" s="18" t="s">
        <v>1010</v>
      </c>
      <c r="B36" s="45">
        <v>38</v>
      </c>
    </row>
    <row r="37" spans="1:2" s="5" customFormat="1" ht="16.5" customHeight="1">
      <c r="A37" s="18" t="s">
        <v>157</v>
      </c>
      <c r="B37" s="45">
        <v>345</v>
      </c>
    </row>
    <row r="38" spans="1:2" s="5" customFormat="1" ht="16.5" customHeight="1">
      <c r="A38" s="18" t="s">
        <v>785</v>
      </c>
      <c r="B38" s="45">
        <v>273</v>
      </c>
    </row>
    <row r="39" spans="1:2" s="5" customFormat="1" ht="16.5" customHeight="1">
      <c r="A39" s="18" t="s">
        <v>1050</v>
      </c>
      <c r="B39" s="45">
        <v>72</v>
      </c>
    </row>
    <row r="40" spans="1:2" s="5" customFormat="1" ht="16.5" customHeight="1">
      <c r="A40" s="18" t="s">
        <v>299</v>
      </c>
      <c r="B40" s="45">
        <v>398</v>
      </c>
    </row>
    <row r="41" spans="1:2" s="5" customFormat="1" ht="16.5" customHeight="1">
      <c r="A41" s="18" t="s">
        <v>785</v>
      </c>
      <c r="B41" s="45">
        <v>368</v>
      </c>
    </row>
    <row r="42" spans="1:2" s="5" customFormat="1" ht="16.5" customHeight="1">
      <c r="A42" s="18" t="s">
        <v>245</v>
      </c>
      <c r="B42" s="45">
        <v>30</v>
      </c>
    </row>
    <row r="43" spans="1:2" s="5" customFormat="1" ht="16.5" customHeight="1">
      <c r="A43" s="18" t="s">
        <v>1030</v>
      </c>
      <c r="B43" s="45">
        <v>712</v>
      </c>
    </row>
    <row r="44" spans="1:2" s="5" customFormat="1" ht="16.5" customHeight="1">
      <c r="A44" s="18" t="s">
        <v>785</v>
      </c>
      <c r="B44" s="45">
        <v>271</v>
      </c>
    </row>
    <row r="45" spans="1:2" s="5" customFormat="1" ht="16.5" customHeight="1">
      <c r="A45" s="18" t="s">
        <v>446</v>
      </c>
      <c r="B45" s="45">
        <v>235</v>
      </c>
    </row>
    <row r="46" spans="1:2" s="5" customFormat="1" ht="16.5" customHeight="1">
      <c r="A46" s="18" t="s">
        <v>850</v>
      </c>
      <c r="B46" s="45">
        <v>24</v>
      </c>
    </row>
    <row r="47" spans="1:2" s="5" customFormat="1" ht="16.5" customHeight="1">
      <c r="A47" s="18" t="s">
        <v>943</v>
      </c>
      <c r="B47" s="45">
        <v>182</v>
      </c>
    </row>
    <row r="48" spans="1:2" s="5" customFormat="1" ht="16.5" customHeight="1">
      <c r="A48" s="18" t="s">
        <v>612</v>
      </c>
      <c r="B48" s="45">
        <v>1413</v>
      </c>
    </row>
    <row r="49" spans="1:2" s="5" customFormat="1" ht="16.5" customHeight="1">
      <c r="A49" s="18" t="s">
        <v>785</v>
      </c>
      <c r="B49" s="45">
        <v>1353</v>
      </c>
    </row>
    <row r="50" spans="1:2" s="5" customFormat="1" ht="16.5" customHeight="1">
      <c r="A50" s="18" t="s">
        <v>968</v>
      </c>
      <c r="B50" s="45">
        <v>10</v>
      </c>
    </row>
    <row r="51" spans="1:2" s="5" customFormat="1" ht="16.5" customHeight="1">
      <c r="A51" s="18" t="s">
        <v>494</v>
      </c>
      <c r="B51" s="45">
        <v>50</v>
      </c>
    </row>
    <row r="52" spans="1:2" s="5" customFormat="1" ht="16.5" customHeight="1">
      <c r="A52" s="18" t="s">
        <v>575</v>
      </c>
      <c r="B52" s="45">
        <v>112</v>
      </c>
    </row>
    <row r="53" spans="1:2" s="5" customFormat="1" ht="16.5" customHeight="1">
      <c r="A53" s="18" t="s">
        <v>516</v>
      </c>
      <c r="B53" s="45">
        <v>112</v>
      </c>
    </row>
    <row r="54" spans="1:2" s="5" customFormat="1" ht="16.5" customHeight="1">
      <c r="A54" s="18" t="s">
        <v>1024</v>
      </c>
      <c r="B54" s="45">
        <v>1</v>
      </c>
    </row>
    <row r="55" spans="1:2" s="5" customFormat="1" ht="16.5" customHeight="1">
      <c r="A55" s="18" t="s">
        <v>785</v>
      </c>
      <c r="B55" s="45">
        <v>1</v>
      </c>
    </row>
    <row r="56" spans="1:2" s="5" customFormat="1" ht="16.5" customHeight="1">
      <c r="A56" s="18" t="s">
        <v>139</v>
      </c>
      <c r="B56" s="45">
        <v>74</v>
      </c>
    </row>
    <row r="57" spans="1:2" s="5" customFormat="1" ht="16.5" customHeight="1">
      <c r="A57" s="18" t="s">
        <v>785</v>
      </c>
      <c r="B57" s="45">
        <v>67</v>
      </c>
    </row>
    <row r="58" spans="1:2" s="5" customFormat="1" ht="16.5" customHeight="1">
      <c r="A58" s="18" t="s">
        <v>100</v>
      </c>
      <c r="B58" s="45">
        <v>7</v>
      </c>
    </row>
    <row r="59" spans="1:2" s="5" customFormat="1" ht="16.5" customHeight="1">
      <c r="A59" s="18" t="s">
        <v>93</v>
      </c>
      <c r="B59" s="45">
        <v>191</v>
      </c>
    </row>
    <row r="60" spans="1:2" s="5" customFormat="1" ht="16.5" customHeight="1">
      <c r="A60" s="18" t="s">
        <v>785</v>
      </c>
      <c r="B60" s="45">
        <v>183</v>
      </c>
    </row>
    <row r="61" spans="1:2" s="5" customFormat="1" ht="16.5" customHeight="1">
      <c r="A61" s="18" t="s">
        <v>902</v>
      </c>
      <c r="B61" s="45">
        <v>4</v>
      </c>
    </row>
    <row r="62" spans="1:2" s="5" customFormat="1" ht="16.5" customHeight="1">
      <c r="A62" s="18" t="s">
        <v>574</v>
      </c>
      <c r="B62" s="45">
        <v>4</v>
      </c>
    </row>
    <row r="63" spans="1:2" s="5" customFormat="1" ht="16.5" customHeight="1">
      <c r="A63" s="18" t="s">
        <v>1073</v>
      </c>
      <c r="B63" s="45">
        <v>112</v>
      </c>
    </row>
    <row r="64" spans="1:2" s="5" customFormat="1" ht="16.5" customHeight="1">
      <c r="A64" s="18" t="s">
        <v>785</v>
      </c>
      <c r="B64" s="45">
        <v>104</v>
      </c>
    </row>
    <row r="65" spans="1:2" s="5" customFormat="1" ht="16.5" customHeight="1">
      <c r="A65" s="18" t="s">
        <v>565</v>
      </c>
      <c r="B65" s="45">
        <v>8</v>
      </c>
    </row>
    <row r="66" spans="1:2" s="5" customFormat="1" ht="16.5" customHeight="1">
      <c r="A66" s="18" t="s">
        <v>638</v>
      </c>
      <c r="B66" s="45">
        <v>582</v>
      </c>
    </row>
    <row r="67" spans="1:2" s="5" customFormat="1" ht="16.5" customHeight="1">
      <c r="A67" s="18" t="s">
        <v>785</v>
      </c>
      <c r="B67" s="45">
        <v>465</v>
      </c>
    </row>
    <row r="68" spans="1:2" s="5" customFormat="1" ht="16.5" customHeight="1">
      <c r="A68" s="18" t="s">
        <v>100</v>
      </c>
      <c r="B68" s="45">
        <v>14</v>
      </c>
    </row>
    <row r="69" spans="1:2" s="5" customFormat="1" ht="16.5" customHeight="1">
      <c r="A69" s="18" t="s">
        <v>493</v>
      </c>
      <c r="B69" s="45">
        <v>103</v>
      </c>
    </row>
    <row r="70" spans="1:2" s="5" customFormat="1" ht="16.5" customHeight="1">
      <c r="A70" s="18" t="s">
        <v>734</v>
      </c>
      <c r="B70" s="45">
        <v>978</v>
      </c>
    </row>
    <row r="71" spans="1:2" s="5" customFormat="1" ht="16.5" customHeight="1">
      <c r="A71" s="18" t="s">
        <v>785</v>
      </c>
      <c r="B71" s="45">
        <v>887</v>
      </c>
    </row>
    <row r="72" spans="1:2" s="5" customFormat="1" ht="16.5" customHeight="1">
      <c r="A72" s="18" t="s">
        <v>154</v>
      </c>
      <c r="B72" s="45">
        <v>91</v>
      </c>
    </row>
    <row r="73" spans="1:2" s="5" customFormat="1" ht="16.5" customHeight="1">
      <c r="A73" s="18" t="s">
        <v>92</v>
      </c>
      <c r="B73" s="45">
        <v>350</v>
      </c>
    </row>
    <row r="74" spans="1:2" s="5" customFormat="1" ht="16.5" customHeight="1">
      <c r="A74" s="18" t="s">
        <v>785</v>
      </c>
      <c r="B74" s="45">
        <v>345</v>
      </c>
    </row>
    <row r="75" spans="1:2" s="5" customFormat="1" ht="16.5" customHeight="1">
      <c r="A75" s="18" t="s">
        <v>100</v>
      </c>
      <c r="B75" s="45">
        <v>5</v>
      </c>
    </row>
    <row r="76" spans="1:2" s="5" customFormat="1" ht="16.5" customHeight="1">
      <c r="A76" s="18" t="s">
        <v>1016</v>
      </c>
      <c r="B76" s="45">
        <v>256</v>
      </c>
    </row>
    <row r="77" spans="1:2" s="5" customFormat="1" ht="16.5" customHeight="1">
      <c r="A77" s="18" t="s">
        <v>785</v>
      </c>
      <c r="B77" s="45">
        <v>256</v>
      </c>
    </row>
    <row r="78" spans="1:2" s="5" customFormat="1" ht="16.5" customHeight="1">
      <c r="A78" s="18" t="s">
        <v>190</v>
      </c>
      <c r="B78" s="45">
        <v>143</v>
      </c>
    </row>
    <row r="79" spans="1:2" s="5" customFormat="1" ht="16.5" customHeight="1">
      <c r="A79" s="18" t="s">
        <v>785</v>
      </c>
      <c r="B79" s="45">
        <v>143</v>
      </c>
    </row>
    <row r="80" spans="1:2" s="5" customFormat="1" ht="16.5" customHeight="1">
      <c r="A80" s="18" t="s">
        <v>698</v>
      </c>
      <c r="B80" s="45">
        <v>11</v>
      </c>
    </row>
    <row r="81" spans="1:2" s="5" customFormat="1" ht="16.5" customHeight="1">
      <c r="A81" s="18" t="s">
        <v>100</v>
      </c>
      <c r="B81" s="45">
        <v>5</v>
      </c>
    </row>
    <row r="82" spans="1:2" s="5" customFormat="1" ht="16.5" customHeight="1">
      <c r="A82" s="18" t="s">
        <v>850</v>
      </c>
      <c r="B82" s="45">
        <v>6</v>
      </c>
    </row>
    <row r="83" spans="1:2" s="5" customFormat="1" ht="16.5" customHeight="1">
      <c r="A83" s="18" t="s">
        <v>455</v>
      </c>
      <c r="B83" s="45">
        <v>8064</v>
      </c>
    </row>
    <row r="84" spans="1:2" s="5" customFormat="1" ht="16.5" customHeight="1">
      <c r="A84" s="18" t="s">
        <v>70</v>
      </c>
      <c r="B84" s="45">
        <v>561</v>
      </c>
    </row>
    <row r="85" spans="1:2" s="5" customFormat="1" ht="16.5" customHeight="1">
      <c r="A85" s="18" t="s">
        <v>1001</v>
      </c>
      <c r="B85" s="45">
        <v>23</v>
      </c>
    </row>
    <row r="86" spans="1:2" s="5" customFormat="1" ht="16.5" customHeight="1">
      <c r="A86" s="18" t="s">
        <v>936</v>
      </c>
      <c r="B86" s="45">
        <v>538</v>
      </c>
    </row>
    <row r="87" spans="1:2" s="5" customFormat="1" ht="16.5" customHeight="1">
      <c r="A87" s="18" t="s">
        <v>600</v>
      </c>
      <c r="B87" s="45">
        <v>6501</v>
      </c>
    </row>
    <row r="88" spans="1:2" s="5" customFormat="1" ht="16.5" customHeight="1">
      <c r="A88" s="18" t="s">
        <v>785</v>
      </c>
      <c r="B88" s="45">
        <v>3814</v>
      </c>
    </row>
    <row r="89" spans="1:2" s="5" customFormat="1" ht="16.5" customHeight="1">
      <c r="A89" s="18" t="s">
        <v>100</v>
      </c>
      <c r="B89" s="45">
        <v>1711</v>
      </c>
    </row>
    <row r="90" spans="1:2" s="5" customFormat="1" ht="16.5" customHeight="1">
      <c r="A90" s="18" t="s">
        <v>462</v>
      </c>
      <c r="B90" s="45">
        <v>335</v>
      </c>
    </row>
    <row r="91" spans="1:2" s="5" customFormat="1" ht="16.5" customHeight="1">
      <c r="A91" s="18" t="s">
        <v>889</v>
      </c>
      <c r="B91" s="45">
        <v>401</v>
      </c>
    </row>
    <row r="92" spans="1:2" s="5" customFormat="1" ht="16.5" customHeight="1">
      <c r="A92" s="18" t="s">
        <v>798</v>
      </c>
      <c r="B92" s="45">
        <v>240</v>
      </c>
    </row>
    <row r="93" spans="1:2" s="5" customFormat="1" ht="16.5" customHeight="1">
      <c r="A93" s="18" t="s">
        <v>843</v>
      </c>
      <c r="B93" s="45">
        <v>69</v>
      </c>
    </row>
    <row r="94" spans="1:2" s="5" customFormat="1" ht="16.5" customHeight="1">
      <c r="A94" s="18" t="s">
        <v>785</v>
      </c>
      <c r="B94" s="45">
        <v>69</v>
      </c>
    </row>
    <row r="95" spans="1:2" s="5" customFormat="1" ht="16.5" customHeight="1">
      <c r="A95" s="18" t="s">
        <v>291</v>
      </c>
      <c r="B95" s="45">
        <v>98</v>
      </c>
    </row>
    <row r="96" spans="1:2" s="5" customFormat="1" ht="16.5" customHeight="1">
      <c r="A96" s="18" t="s">
        <v>785</v>
      </c>
      <c r="B96" s="45">
        <v>41</v>
      </c>
    </row>
    <row r="97" spans="1:2" s="5" customFormat="1" ht="16.5" customHeight="1">
      <c r="A97" s="18" t="s">
        <v>100</v>
      </c>
      <c r="B97" s="45">
        <v>57</v>
      </c>
    </row>
    <row r="98" spans="1:2" s="5" customFormat="1" ht="16.5" customHeight="1">
      <c r="A98" s="18" t="s">
        <v>924</v>
      </c>
      <c r="B98" s="45">
        <v>835</v>
      </c>
    </row>
    <row r="99" spans="1:2" s="5" customFormat="1" ht="16.5" customHeight="1">
      <c r="A99" s="18" t="s">
        <v>785</v>
      </c>
      <c r="B99" s="45">
        <v>528</v>
      </c>
    </row>
    <row r="100" spans="1:2" s="5" customFormat="1" ht="16.5" customHeight="1">
      <c r="A100" s="18" t="s">
        <v>100</v>
      </c>
      <c r="B100" s="45">
        <v>72</v>
      </c>
    </row>
    <row r="101" spans="1:2" s="5" customFormat="1" ht="16.5" customHeight="1">
      <c r="A101" s="18" t="s">
        <v>830</v>
      </c>
      <c r="B101" s="45">
        <v>38</v>
      </c>
    </row>
    <row r="102" spans="1:2" s="5" customFormat="1" ht="16.5" customHeight="1">
      <c r="A102" s="18" t="s">
        <v>777</v>
      </c>
      <c r="B102" s="45">
        <v>10</v>
      </c>
    </row>
    <row r="103" spans="1:2" s="5" customFormat="1" ht="16.5" customHeight="1">
      <c r="A103" s="18" t="s">
        <v>237</v>
      </c>
      <c r="B103" s="45">
        <v>96</v>
      </c>
    </row>
    <row r="104" spans="1:2" s="5" customFormat="1" ht="16.5" customHeight="1">
      <c r="A104" s="18" t="s">
        <v>961</v>
      </c>
      <c r="B104" s="45">
        <v>71</v>
      </c>
    </row>
    <row r="105" spans="1:2" s="5" customFormat="1" ht="16.5" customHeight="1">
      <c r="A105" s="18" t="s">
        <v>263</v>
      </c>
      <c r="B105" s="45">
        <v>20</v>
      </c>
    </row>
    <row r="106" spans="1:2" s="5" customFormat="1" ht="16.5" customHeight="1">
      <c r="A106" s="18" t="s">
        <v>794</v>
      </c>
      <c r="B106" s="45">
        <v>38724</v>
      </c>
    </row>
    <row r="107" spans="1:2" s="5" customFormat="1" ht="16.5" customHeight="1">
      <c r="A107" s="18" t="s">
        <v>250</v>
      </c>
      <c r="B107" s="45">
        <v>469</v>
      </c>
    </row>
    <row r="108" spans="1:2" s="5" customFormat="1" ht="16.5" customHeight="1">
      <c r="A108" s="18" t="s">
        <v>785</v>
      </c>
      <c r="B108" s="45">
        <v>418</v>
      </c>
    </row>
    <row r="109" spans="1:2" s="5" customFormat="1" ht="16.5" customHeight="1">
      <c r="A109" s="18" t="s">
        <v>142</v>
      </c>
      <c r="B109" s="45">
        <v>51</v>
      </c>
    </row>
    <row r="110" spans="1:2" s="5" customFormat="1" ht="16.5" customHeight="1">
      <c r="A110" s="18" t="s">
        <v>364</v>
      </c>
      <c r="B110" s="45">
        <v>30558</v>
      </c>
    </row>
    <row r="111" spans="1:2" s="5" customFormat="1" ht="16.5" customHeight="1">
      <c r="A111" s="18" t="s">
        <v>153</v>
      </c>
      <c r="B111" s="45">
        <v>2600</v>
      </c>
    </row>
    <row r="112" spans="1:2" s="5" customFormat="1" ht="16.5" customHeight="1">
      <c r="A112" s="18" t="s">
        <v>810</v>
      </c>
      <c r="B112" s="45">
        <v>13178</v>
      </c>
    </row>
    <row r="113" spans="1:2" s="5" customFormat="1" ht="16.5" customHeight="1">
      <c r="A113" s="18" t="s">
        <v>718</v>
      </c>
      <c r="B113" s="45">
        <v>9595</v>
      </c>
    </row>
    <row r="114" spans="1:2" s="5" customFormat="1" ht="16.5" customHeight="1">
      <c r="A114" s="18" t="s">
        <v>218</v>
      </c>
      <c r="B114" s="45">
        <v>4003</v>
      </c>
    </row>
    <row r="115" spans="1:2" s="5" customFormat="1" ht="16.5" customHeight="1">
      <c r="A115" s="18" t="s">
        <v>306</v>
      </c>
      <c r="B115" s="45">
        <v>22</v>
      </c>
    </row>
    <row r="116" spans="1:2" s="5" customFormat="1" ht="16.5" customHeight="1">
      <c r="A116" s="18" t="s">
        <v>76</v>
      </c>
      <c r="B116" s="45">
        <v>1160</v>
      </c>
    </row>
    <row r="117" spans="1:2" s="5" customFormat="1" ht="16.5" customHeight="1">
      <c r="A117" s="18" t="s">
        <v>869</v>
      </c>
      <c r="B117" s="45">
        <v>5219</v>
      </c>
    </row>
    <row r="118" spans="1:2" s="5" customFormat="1" ht="16.5" customHeight="1">
      <c r="A118" s="18" t="s">
        <v>181</v>
      </c>
      <c r="B118" s="45">
        <v>3219</v>
      </c>
    </row>
    <row r="119" spans="1:2" s="5" customFormat="1" ht="16.5" customHeight="1">
      <c r="A119" s="18" t="s">
        <v>432</v>
      </c>
      <c r="B119" s="45">
        <v>2000</v>
      </c>
    </row>
    <row r="120" spans="1:2" s="5" customFormat="1" ht="16.5" customHeight="1">
      <c r="A120" s="18" t="s">
        <v>942</v>
      </c>
      <c r="B120" s="45">
        <v>100</v>
      </c>
    </row>
    <row r="121" spans="1:2" s="5" customFormat="1" ht="16.5" customHeight="1">
      <c r="A121" s="18" t="s">
        <v>312</v>
      </c>
      <c r="B121" s="45">
        <v>100</v>
      </c>
    </row>
    <row r="122" spans="1:2" s="5" customFormat="1" ht="16.5" customHeight="1">
      <c r="A122" s="18" t="s">
        <v>761</v>
      </c>
      <c r="B122" s="45">
        <v>491</v>
      </c>
    </row>
    <row r="123" spans="1:2" s="5" customFormat="1" ht="16.5" customHeight="1">
      <c r="A123" s="18" t="s">
        <v>438</v>
      </c>
      <c r="B123" s="45">
        <v>307</v>
      </c>
    </row>
    <row r="124" spans="1:2" s="5" customFormat="1" ht="16.5" customHeight="1">
      <c r="A124" s="18" t="s">
        <v>975</v>
      </c>
      <c r="B124" s="45">
        <v>184</v>
      </c>
    </row>
    <row r="125" spans="1:2" s="5" customFormat="1" ht="16.5" customHeight="1">
      <c r="A125" s="18" t="s">
        <v>1006</v>
      </c>
      <c r="B125" s="45">
        <v>1887</v>
      </c>
    </row>
    <row r="126" spans="1:2" s="5" customFormat="1" ht="16.5" customHeight="1">
      <c r="A126" s="18" t="s">
        <v>950</v>
      </c>
      <c r="B126" s="45">
        <v>1887</v>
      </c>
    </row>
    <row r="127" spans="1:2" s="5" customFormat="1" ht="16.5" customHeight="1">
      <c r="A127" s="18" t="s">
        <v>335</v>
      </c>
      <c r="B127" s="45">
        <v>1406</v>
      </c>
    </row>
    <row r="128" spans="1:2" s="5" customFormat="1" ht="16.5" customHeight="1">
      <c r="A128" s="18" t="s">
        <v>216</v>
      </c>
      <c r="B128" s="45">
        <v>438</v>
      </c>
    </row>
    <row r="129" spans="1:2" s="5" customFormat="1" ht="16.5" customHeight="1">
      <c r="A129" s="18" t="s">
        <v>244</v>
      </c>
      <c r="B129" s="45">
        <v>438</v>
      </c>
    </row>
    <row r="130" spans="1:2" s="5" customFormat="1" ht="16.5" customHeight="1">
      <c r="A130" s="18" t="s">
        <v>805</v>
      </c>
      <c r="B130" s="45">
        <v>103</v>
      </c>
    </row>
    <row r="131" spans="1:2" s="5" customFormat="1" ht="16.5" customHeight="1">
      <c r="A131" s="18" t="s">
        <v>298</v>
      </c>
      <c r="B131" s="45">
        <v>40</v>
      </c>
    </row>
    <row r="132" spans="1:2" s="5" customFormat="1" ht="16.5" customHeight="1">
      <c r="A132" s="18" t="s">
        <v>196</v>
      </c>
      <c r="B132" s="45">
        <v>63</v>
      </c>
    </row>
    <row r="133" spans="1:2" s="5" customFormat="1" ht="16.5" customHeight="1">
      <c r="A133" s="18" t="s">
        <v>325</v>
      </c>
      <c r="B133" s="45">
        <v>137</v>
      </c>
    </row>
    <row r="134" spans="1:2" s="5" customFormat="1" ht="16.5" customHeight="1">
      <c r="A134" s="18" t="s">
        <v>914</v>
      </c>
      <c r="B134" s="45">
        <v>137</v>
      </c>
    </row>
    <row r="135" spans="1:2" s="5" customFormat="1" ht="16.5" customHeight="1">
      <c r="A135" s="18" t="s">
        <v>134</v>
      </c>
      <c r="B135" s="45">
        <v>728</v>
      </c>
    </row>
    <row r="136" spans="1:2" s="5" customFormat="1" ht="16.5" customHeight="1">
      <c r="A136" s="18" t="s">
        <v>443</v>
      </c>
      <c r="B136" s="45">
        <v>728</v>
      </c>
    </row>
    <row r="137" spans="1:2" s="5" customFormat="1" ht="16.5" customHeight="1">
      <c r="A137" s="18" t="s">
        <v>620</v>
      </c>
      <c r="B137" s="45">
        <v>4412</v>
      </c>
    </row>
    <row r="138" spans="1:2" s="5" customFormat="1" ht="16.5" customHeight="1">
      <c r="A138" s="18" t="s">
        <v>756</v>
      </c>
      <c r="B138" s="45">
        <v>2754</v>
      </c>
    </row>
    <row r="139" spans="1:2" s="5" customFormat="1" ht="16.5" customHeight="1">
      <c r="A139" s="18" t="s">
        <v>785</v>
      </c>
      <c r="B139" s="45">
        <v>496</v>
      </c>
    </row>
    <row r="140" spans="1:2" s="5" customFormat="1" ht="16.5" customHeight="1">
      <c r="A140" s="18" t="s">
        <v>393</v>
      </c>
      <c r="B140" s="45">
        <v>244</v>
      </c>
    </row>
    <row r="141" spans="1:2" s="5" customFormat="1" ht="16.5" customHeight="1">
      <c r="A141" s="18" t="s">
        <v>856</v>
      </c>
      <c r="B141" s="45">
        <v>210</v>
      </c>
    </row>
    <row r="142" spans="1:2" s="5" customFormat="1" ht="16.5" customHeight="1">
      <c r="A142" s="18" t="s">
        <v>331</v>
      </c>
      <c r="B142" s="45">
        <v>80</v>
      </c>
    </row>
    <row r="143" spans="1:2" s="5" customFormat="1" ht="16.5" customHeight="1">
      <c r="A143" s="18" t="s">
        <v>710</v>
      </c>
      <c r="B143" s="45">
        <v>671</v>
      </c>
    </row>
    <row r="144" spans="1:2" s="5" customFormat="1" ht="16.5" customHeight="1">
      <c r="A144" s="18" t="s">
        <v>582</v>
      </c>
      <c r="B144" s="45">
        <v>20</v>
      </c>
    </row>
    <row r="145" spans="1:2" s="5" customFormat="1" ht="16.5" customHeight="1">
      <c r="A145" s="18" t="s">
        <v>527</v>
      </c>
      <c r="B145" s="45">
        <v>1033</v>
      </c>
    </row>
    <row r="146" spans="1:2" s="5" customFormat="1" ht="16.5" customHeight="1">
      <c r="A146" s="18" t="s">
        <v>984</v>
      </c>
      <c r="B146" s="45">
        <v>614</v>
      </c>
    </row>
    <row r="147" spans="1:2" s="5" customFormat="1" ht="16.5" customHeight="1">
      <c r="A147" s="18" t="s">
        <v>703</v>
      </c>
      <c r="B147" s="45">
        <v>164</v>
      </c>
    </row>
    <row r="148" spans="1:2" s="5" customFormat="1" ht="16.5" customHeight="1">
      <c r="A148" s="18" t="s">
        <v>138</v>
      </c>
      <c r="B148" s="45">
        <v>450</v>
      </c>
    </row>
    <row r="149" spans="1:2" s="5" customFormat="1" ht="16.5" customHeight="1">
      <c r="A149" s="18" t="s">
        <v>713</v>
      </c>
      <c r="B149" s="45">
        <v>73</v>
      </c>
    </row>
    <row r="150" spans="1:2" s="5" customFormat="1" ht="16.5" customHeight="1">
      <c r="A150" s="18" t="s">
        <v>752</v>
      </c>
      <c r="B150" s="45">
        <v>56</v>
      </c>
    </row>
    <row r="151" spans="1:2" s="5" customFormat="1" ht="16.5" customHeight="1">
      <c r="A151" s="18" t="s">
        <v>18</v>
      </c>
      <c r="B151" s="45">
        <v>17</v>
      </c>
    </row>
    <row r="152" spans="1:2" s="5" customFormat="1" ht="16.5" customHeight="1">
      <c r="A152" s="18" t="s">
        <v>965</v>
      </c>
      <c r="B152" s="45">
        <v>805</v>
      </c>
    </row>
    <row r="153" spans="1:2" s="5" customFormat="1" ht="16.5" customHeight="1">
      <c r="A153" s="18" t="s">
        <v>556</v>
      </c>
      <c r="B153" s="45">
        <v>720</v>
      </c>
    </row>
    <row r="154" spans="1:2" s="5" customFormat="1" ht="16.5" customHeight="1">
      <c r="A154" s="18" t="s">
        <v>442</v>
      </c>
      <c r="B154" s="45">
        <v>75</v>
      </c>
    </row>
    <row r="155" spans="1:2" s="5" customFormat="1" ht="16.5" customHeight="1">
      <c r="A155" s="18" t="s">
        <v>1046</v>
      </c>
      <c r="B155" s="45">
        <v>10</v>
      </c>
    </row>
    <row r="156" spans="1:2" s="5" customFormat="1" ht="16.5" customHeight="1">
      <c r="A156" s="18" t="s">
        <v>1015</v>
      </c>
      <c r="B156" s="45">
        <v>166</v>
      </c>
    </row>
    <row r="157" spans="1:2" s="5" customFormat="1" ht="16.5" customHeight="1">
      <c r="A157" s="18" t="s">
        <v>377</v>
      </c>
      <c r="B157" s="45">
        <v>166</v>
      </c>
    </row>
    <row r="158" spans="1:2" s="5" customFormat="1" ht="16.5" customHeight="1">
      <c r="A158" s="18" t="s">
        <v>729</v>
      </c>
      <c r="B158" s="45">
        <v>37862</v>
      </c>
    </row>
    <row r="159" spans="1:2" s="5" customFormat="1" ht="16.5" customHeight="1">
      <c r="A159" s="18" t="s">
        <v>883</v>
      </c>
      <c r="B159" s="45">
        <v>688</v>
      </c>
    </row>
    <row r="160" spans="1:2" s="5" customFormat="1" ht="16.5" customHeight="1">
      <c r="A160" s="18" t="s">
        <v>746</v>
      </c>
      <c r="B160" s="45">
        <v>688</v>
      </c>
    </row>
    <row r="161" spans="1:2" s="5" customFormat="1" ht="16.5" customHeight="1">
      <c r="A161" s="18" t="s">
        <v>524</v>
      </c>
      <c r="B161" s="45">
        <v>1268</v>
      </c>
    </row>
    <row r="162" spans="1:2" s="5" customFormat="1" ht="16.5" customHeight="1">
      <c r="A162" s="18" t="s">
        <v>785</v>
      </c>
      <c r="B162" s="45">
        <v>469</v>
      </c>
    </row>
    <row r="163" spans="1:2" s="5" customFormat="1" ht="16.5" customHeight="1">
      <c r="A163" s="18" t="s">
        <v>109</v>
      </c>
      <c r="B163" s="45">
        <v>245</v>
      </c>
    </row>
    <row r="164" spans="1:2" s="5" customFormat="1" ht="16.5" customHeight="1">
      <c r="A164" s="18" t="s">
        <v>17</v>
      </c>
      <c r="B164" s="45">
        <v>10</v>
      </c>
    </row>
    <row r="165" spans="1:2" s="5" customFormat="1" ht="16.5" customHeight="1">
      <c r="A165" s="18" t="s">
        <v>1039</v>
      </c>
      <c r="B165" s="45">
        <v>123</v>
      </c>
    </row>
    <row r="166" spans="1:2" s="5" customFormat="1" ht="16.5" customHeight="1">
      <c r="A166" s="18" t="s">
        <v>888</v>
      </c>
      <c r="B166" s="45">
        <v>301</v>
      </c>
    </row>
    <row r="167" spans="1:2" s="5" customFormat="1" ht="16.5" customHeight="1">
      <c r="A167" s="18" t="s">
        <v>667</v>
      </c>
      <c r="B167" s="45">
        <v>120</v>
      </c>
    </row>
    <row r="168" spans="1:2" s="5" customFormat="1" ht="16.5" customHeight="1">
      <c r="A168" s="18" t="s">
        <v>897</v>
      </c>
      <c r="B168" s="45">
        <v>3499</v>
      </c>
    </row>
    <row r="169" spans="1:2" s="5" customFormat="1" ht="16.5" customHeight="1">
      <c r="A169" s="18" t="s">
        <v>736</v>
      </c>
      <c r="B169" s="45">
        <v>3499</v>
      </c>
    </row>
    <row r="170" spans="1:2" s="5" customFormat="1" ht="16.5" customHeight="1">
      <c r="A170" s="18" t="s">
        <v>619</v>
      </c>
      <c r="B170" s="45">
        <v>18090</v>
      </c>
    </row>
    <row r="171" spans="1:2" s="5" customFormat="1" ht="16.5" customHeight="1">
      <c r="A171" s="18" t="s">
        <v>497</v>
      </c>
      <c r="B171" s="45">
        <v>219</v>
      </c>
    </row>
    <row r="172" spans="1:2" s="5" customFormat="1" ht="16.5" customHeight="1">
      <c r="A172" s="18" t="s">
        <v>406</v>
      </c>
      <c r="B172" s="45">
        <v>2671</v>
      </c>
    </row>
    <row r="173" spans="1:2" s="5" customFormat="1" ht="16.5" customHeight="1">
      <c r="A173" s="18" t="s">
        <v>804</v>
      </c>
      <c r="B173" s="45">
        <v>15200</v>
      </c>
    </row>
    <row r="174" spans="1:2" s="5" customFormat="1" ht="16.5" customHeight="1">
      <c r="A174" s="18" t="s">
        <v>588</v>
      </c>
      <c r="B174" s="45">
        <v>2295</v>
      </c>
    </row>
    <row r="175" spans="1:2" s="5" customFormat="1" ht="16.5" customHeight="1">
      <c r="A175" s="18" t="s">
        <v>452</v>
      </c>
      <c r="B175" s="45">
        <v>2066</v>
      </c>
    </row>
    <row r="176" spans="1:2" s="5" customFormat="1" ht="16.5" customHeight="1">
      <c r="A176" s="18" t="s">
        <v>760</v>
      </c>
      <c r="B176" s="45">
        <v>29</v>
      </c>
    </row>
    <row r="177" spans="1:2" s="5" customFormat="1" ht="16.5" customHeight="1">
      <c r="A177" s="18" t="s">
        <v>949</v>
      </c>
      <c r="B177" s="45">
        <v>200</v>
      </c>
    </row>
    <row r="178" spans="1:2" s="5" customFormat="1" ht="16.5" customHeight="1">
      <c r="A178" s="18" t="s">
        <v>776</v>
      </c>
      <c r="B178" s="45">
        <v>1327</v>
      </c>
    </row>
    <row r="179" spans="1:2" s="5" customFormat="1" ht="16.5" customHeight="1">
      <c r="A179" s="18" t="s">
        <v>311</v>
      </c>
      <c r="B179" s="45">
        <v>630</v>
      </c>
    </row>
    <row r="180" spans="1:2" s="5" customFormat="1" ht="16.5" customHeight="1">
      <c r="A180" s="18" t="s">
        <v>1044</v>
      </c>
      <c r="B180" s="45">
        <v>408</v>
      </c>
    </row>
    <row r="181" spans="1:2" s="5" customFormat="1" ht="16.5" customHeight="1">
      <c r="A181" s="18" t="s">
        <v>376</v>
      </c>
      <c r="B181" s="45">
        <v>100</v>
      </c>
    </row>
    <row r="182" spans="1:2" s="5" customFormat="1" ht="16.5" customHeight="1">
      <c r="A182" s="18" t="s">
        <v>809</v>
      </c>
      <c r="B182" s="45">
        <v>10</v>
      </c>
    </row>
    <row r="183" spans="1:2" s="5" customFormat="1" ht="16.5" customHeight="1">
      <c r="A183" s="18" t="s">
        <v>63</v>
      </c>
      <c r="B183" s="45">
        <v>179</v>
      </c>
    </row>
    <row r="184" spans="1:2" s="5" customFormat="1" ht="16.5" customHeight="1">
      <c r="A184" s="18" t="s">
        <v>849</v>
      </c>
      <c r="B184" s="45">
        <v>376</v>
      </c>
    </row>
    <row r="185" spans="1:2" s="5" customFormat="1" ht="16.5" customHeight="1">
      <c r="A185" s="18" t="s">
        <v>618</v>
      </c>
      <c r="B185" s="45">
        <v>288</v>
      </c>
    </row>
    <row r="186" spans="1:2" s="5" customFormat="1" ht="16.5" customHeight="1">
      <c r="A186" s="18" t="s">
        <v>666</v>
      </c>
      <c r="B186" s="45">
        <v>83</v>
      </c>
    </row>
    <row r="187" spans="1:2" s="5" customFormat="1" ht="16.5" customHeight="1">
      <c r="A187" s="18" t="s">
        <v>775</v>
      </c>
      <c r="B187" s="45">
        <v>5</v>
      </c>
    </row>
    <row r="188" spans="1:2" s="5" customFormat="1" ht="16.5" customHeight="1">
      <c r="A188" s="18" t="s">
        <v>723</v>
      </c>
      <c r="B188" s="45">
        <v>983</v>
      </c>
    </row>
    <row r="189" spans="1:2" s="5" customFormat="1" ht="16.5" customHeight="1">
      <c r="A189" s="18" t="s">
        <v>1029</v>
      </c>
      <c r="B189" s="45">
        <v>124</v>
      </c>
    </row>
    <row r="190" spans="1:2" s="5" customFormat="1" ht="16.5" customHeight="1">
      <c r="A190" s="18" t="s">
        <v>130</v>
      </c>
      <c r="B190" s="45">
        <v>796</v>
      </c>
    </row>
    <row r="191" spans="1:2" s="5" customFormat="1" ht="16.5" customHeight="1">
      <c r="A191" s="18" t="s">
        <v>803</v>
      </c>
      <c r="B191" s="45">
        <v>63</v>
      </c>
    </row>
    <row r="192" spans="1:2" s="5" customFormat="1" ht="16.5" customHeight="1">
      <c r="A192" s="18" t="s">
        <v>180</v>
      </c>
      <c r="B192" s="45">
        <v>1025</v>
      </c>
    </row>
    <row r="193" spans="1:2" s="5" customFormat="1" ht="16.5" customHeight="1">
      <c r="A193" s="18" t="s">
        <v>785</v>
      </c>
      <c r="B193" s="45">
        <v>143</v>
      </c>
    </row>
    <row r="194" spans="1:2" s="5" customFormat="1" ht="16.5" customHeight="1">
      <c r="A194" s="18" t="s">
        <v>672</v>
      </c>
      <c r="B194" s="45">
        <v>271</v>
      </c>
    </row>
    <row r="195" spans="1:2" s="5" customFormat="1" ht="16.5" customHeight="1">
      <c r="A195" s="18" t="s">
        <v>728</v>
      </c>
      <c r="B195" s="45">
        <v>35</v>
      </c>
    </row>
    <row r="196" spans="1:2" s="5" customFormat="1" ht="16.5" customHeight="1">
      <c r="A196" s="18" t="s">
        <v>43</v>
      </c>
      <c r="B196" s="45">
        <v>576</v>
      </c>
    </row>
    <row r="197" spans="1:2" s="5" customFormat="1" ht="16.5" customHeight="1">
      <c r="A197" s="18" t="s">
        <v>678</v>
      </c>
      <c r="B197" s="45">
        <v>196</v>
      </c>
    </row>
    <row r="198" spans="1:2" s="5" customFormat="1" ht="16.5" customHeight="1">
      <c r="A198" s="18" t="s">
        <v>974</v>
      </c>
      <c r="B198" s="45">
        <v>196</v>
      </c>
    </row>
    <row r="199" spans="1:2" s="5" customFormat="1" ht="16.5" customHeight="1">
      <c r="A199" s="18" t="s">
        <v>330</v>
      </c>
      <c r="B199" s="45">
        <v>4286</v>
      </c>
    </row>
    <row r="200" spans="1:2" s="5" customFormat="1" ht="16.5" customHeight="1">
      <c r="A200" s="18" t="s">
        <v>948</v>
      </c>
      <c r="B200" s="45">
        <v>992</v>
      </c>
    </row>
    <row r="201" spans="1:2" s="5" customFormat="1" ht="16.5" customHeight="1">
      <c r="A201" s="18" t="s">
        <v>523</v>
      </c>
      <c r="B201" s="45">
        <v>3294</v>
      </c>
    </row>
    <row r="202" spans="1:2" s="5" customFormat="1" ht="16.5" customHeight="1">
      <c r="A202" s="18" t="s">
        <v>750</v>
      </c>
      <c r="B202" s="45">
        <v>614</v>
      </c>
    </row>
    <row r="203" spans="1:2" s="5" customFormat="1" ht="16.5" customHeight="1">
      <c r="A203" s="18" t="s">
        <v>774</v>
      </c>
      <c r="B203" s="45">
        <v>597</v>
      </c>
    </row>
    <row r="204" spans="1:2" s="5" customFormat="1" ht="16.5" customHeight="1">
      <c r="A204" s="18" t="s">
        <v>677</v>
      </c>
      <c r="B204" s="45">
        <v>17</v>
      </c>
    </row>
    <row r="205" spans="1:2" s="5" customFormat="1" ht="16.5" customHeight="1">
      <c r="A205" s="18" t="s">
        <v>204</v>
      </c>
      <c r="B205" s="45">
        <v>128</v>
      </c>
    </row>
    <row r="206" spans="1:2" s="5" customFormat="1" ht="16.5" customHeight="1">
      <c r="A206" s="18" t="s">
        <v>35</v>
      </c>
      <c r="B206" s="45">
        <v>128</v>
      </c>
    </row>
    <row r="207" spans="1:2" s="5" customFormat="1" ht="16.5" customHeight="1">
      <c r="A207" s="18" t="s">
        <v>520</v>
      </c>
      <c r="B207" s="45">
        <v>22</v>
      </c>
    </row>
    <row r="208" spans="1:2" s="5" customFormat="1" ht="16.5" customHeight="1">
      <c r="A208" s="18" t="s">
        <v>653</v>
      </c>
      <c r="B208" s="45">
        <v>22</v>
      </c>
    </row>
    <row r="209" spans="1:2" s="5" customFormat="1" ht="16.5" customHeight="1">
      <c r="A209" s="18" t="s">
        <v>947</v>
      </c>
      <c r="B209" s="45">
        <v>3065</v>
      </c>
    </row>
    <row r="210" spans="1:2" s="5" customFormat="1" ht="16.5" customHeight="1">
      <c r="A210" s="18" t="s">
        <v>279</v>
      </c>
      <c r="B210" s="45">
        <v>3065</v>
      </c>
    </row>
    <row r="211" spans="1:2" s="5" customFormat="1" ht="16.5" customHeight="1">
      <c r="A211" s="18" t="s">
        <v>155</v>
      </c>
      <c r="B211" s="45">
        <v>25231</v>
      </c>
    </row>
    <row r="212" spans="1:2" s="5" customFormat="1" ht="16.5" customHeight="1">
      <c r="A212" s="18" t="s">
        <v>174</v>
      </c>
      <c r="B212" s="45">
        <v>792</v>
      </c>
    </row>
    <row r="213" spans="1:2" s="5" customFormat="1" ht="16.5" customHeight="1">
      <c r="A213" s="18" t="s">
        <v>785</v>
      </c>
      <c r="B213" s="45">
        <v>792</v>
      </c>
    </row>
    <row r="214" spans="1:2" s="5" customFormat="1" ht="16.5" customHeight="1">
      <c r="A214" s="18" t="s">
        <v>537</v>
      </c>
      <c r="B214" s="45">
        <v>3626</v>
      </c>
    </row>
    <row r="215" spans="1:2" s="5" customFormat="1" ht="16.5" customHeight="1">
      <c r="A215" s="18" t="s">
        <v>767</v>
      </c>
      <c r="B215" s="45">
        <v>2833</v>
      </c>
    </row>
    <row r="216" spans="1:2" s="5" customFormat="1" ht="16.5" customHeight="1">
      <c r="A216" s="18" t="s">
        <v>901</v>
      </c>
      <c r="B216" s="45">
        <v>393</v>
      </c>
    </row>
    <row r="217" spans="1:2" s="5" customFormat="1" ht="16.5" customHeight="1">
      <c r="A217" s="18" t="s">
        <v>108</v>
      </c>
      <c r="B217" s="45">
        <v>400</v>
      </c>
    </row>
    <row r="218" spans="1:2" s="5" customFormat="1" ht="16.5" customHeight="1">
      <c r="A218" s="18" t="s">
        <v>697</v>
      </c>
      <c r="B218" s="45">
        <v>3077</v>
      </c>
    </row>
    <row r="219" spans="1:2" s="5" customFormat="1" ht="16.5" customHeight="1">
      <c r="A219" s="18" t="s">
        <v>129</v>
      </c>
      <c r="B219" s="45">
        <v>489</v>
      </c>
    </row>
    <row r="220" spans="1:2" s="5" customFormat="1" ht="16.5" customHeight="1">
      <c r="A220" s="18" t="s">
        <v>253</v>
      </c>
      <c r="B220" s="45">
        <v>2239</v>
      </c>
    </row>
    <row r="221" spans="1:2" s="5" customFormat="1" ht="16.5" customHeight="1">
      <c r="A221" s="18" t="s">
        <v>995</v>
      </c>
      <c r="B221" s="45">
        <v>349</v>
      </c>
    </row>
    <row r="222" spans="1:2" s="5" customFormat="1" ht="16.5" customHeight="1">
      <c r="A222" s="18" t="s">
        <v>203</v>
      </c>
      <c r="B222" s="45">
        <v>3662</v>
      </c>
    </row>
    <row r="223" spans="1:2" s="5" customFormat="1" ht="16.5" customHeight="1">
      <c r="A223" s="18" t="s">
        <v>1058</v>
      </c>
      <c r="B223" s="45">
        <v>886</v>
      </c>
    </row>
    <row r="224" spans="1:2" s="5" customFormat="1" ht="16.5" customHeight="1">
      <c r="A224" s="18" t="s">
        <v>880</v>
      </c>
      <c r="B224" s="45">
        <v>328</v>
      </c>
    </row>
    <row r="225" spans="1:2" s="5" customFormat="1" ht="16.5" customHeight="1">
      <c r="A225" s="18" t="s">
        <v>992</v>
      </c>
      <c r="B225" s="45">
        <v>489</v>
      </c>
    </row>
    <row r="226" spans="1:2" s="5" customFormat="1" ht="16.5" customHeight="1">
      <c r="A226" s="18" t="s">
        <v>652</v>
      </c>
      <c r="B226" s="45">
        <v>1428</v>
      </c>
    </row>
    <row r="227" spans="1:2" s="5" customFormat="1" ht="16.5" customHeight="1">
      <c r="A227" s="18" t="s">
        <v>189</v>
      </c>
      <c r="B227" s="45">
        <v>501</v>
      </c>
    </row>
    <row r="228" spans="1:2" s="5" customFormat="1" ht="16.5" customHeight="1">
      <c r="A228" s="18" t="s">
        <v>38</v>
      </c>
      <c r="B228" s="45">
        <v>30</v>
      </c>
    </row>
    <row r="229" spans="1:2" s="5" customFormat="1" ht="16.5" customHeight="1">
      <c r="A229" s="18" t="s">
        <v>477</v>
      </c>
      <c r="B229" s="45">
        <v>13105</v>
      </c>
    </row>
    <row r="230" spans="1:2" s="5" customFormat="1" ht="16.5" customHeight="1">
      <c r="A230" s="18" t="s">
        <v>173</v>
      </c>
      <c r="B230" s="45">
        <v>50</v>
      </c>
    </row>
    <row r="231" spans="1:2" s="5" customFormat="1" ht="16.5" customHeight="1">
      <c r="A231" s="18" t="s">
        <v>128</v>
      </c>
      <c r="B231" s="45">
        <v>229</v>
      </c>
    </row>
    <row r="232" spans="1:2" s="5" customFormat="1" ht="16.5" customHeight="1">
      <c r="A232" s="18" t="s">
        <v>833</v>
      </c>
      <c r="B232" s="45">
        <v>378</v>
      </c>
    </row>
    <row r="233" spans="1:2" s="5" customFormat="1" ht="16.5" customHeight="1">
      <c r="A233" s="18" t="s">
        <v>954</v>
      </c>
      <c r="B233" s="45">
        <v>75</v>
      </c>
    </row>
    <row r="234" spans="1:2" s="5" customFormat="1" ht="16.5" customHeight="1">
      <c r="A234" s="18" t="s">
        <v>461</v>
      </c>
      <c r="B234" s="45">
        <v>9079</v>
      </c>
    </row>
    <row r="235" spans="1:2" s="5" customFormat="1" ht="16.5" customHeight="1">
      <c r="A235" s="18" t="s">
        <v>1036</v>
      </c>
      <c r="B235" s="45">
        <v>1491</v>
      </c>
    </row>
    <row r="236" spans="1:2" s="5" customFormat="1" ht="16.5" customHeight="1">
      <c r="A236" s="18" t="s">
        <v>859</v>
      </c>
      <c r="B236" s="45">
        <v>1803</v>
      </c>
    </row>
    <row r="237" spans="1:2" s="5" customFormat="1" ht="16.5" customHeight="1">
      <c r="A237" s="18" t="s">
        <v>418</v>
      </c>
      <c r="B237" s="45">
        <v>9</v>
      </c>
    </row>
    <row r="238" spans="1:2" s="5" customFormat="1" ht="16.5" customHeight="1">
      <c r="A238" s="18" t="s">
        <v>536</v>
      </c>
      <c r="B238" s="45">
        <v>9</v>
      </c>
    </row>
    <row r="239" spans="1:2" s="5" customFormat="1" ht="16.5" customHeight="1">
      <c r="A239" s="18" t="s">
        <v>430</v>
      </c>
      <c r="B239" s="45">
        <v>517</v>
      </c>
    </row>
    <row r="240" spans="1:2" s="5" customFormat="1" ht="16.5" customHeight="1">
      <c r="A240" s="18" t="s">
        <v>286</v>
      </c>
      <c r="B240" s="45">
        <v>150</v>
      </c>
    </row>
    <row r="241" spans="1:2" s="5" customFormat="1" ht="16.5" customHeight="1">
      <c r="A241" s="18" t="s">
        <v>167</v>
      </c>
      <c r="B241" s="45">
        <v>207</v>
      </c>
    </row>
    <row r="242" spans="1:2" s="5" customFormat="1" ht="16.5" customHeight="1">
      <c r="A242" s="18" t="s">
        <v>745</v>
      </c>
      <c r="B242" s="45">
        <v>160</v>
      </c>
    </row>
    <row r="243" spans="1:2" s="5" customFormat="1" ht="16.5" customHeight="1">
      <c r="A243" s="18" t="s">
        <v>592</v>
      </c>
      <c r="B243" s="45">
        <v>66</v>
      </c>
    </row>
    <row r="244" spans="1:2" s="5" customFormat="1" ht="16.5" customHeight="1">
      <c r="A244" s="18" t="s">
        <v>1049</v>
      </c>
      <c r="B244" s="45">
        <v>66</v>
      </c>
    </row>
    <row r="245" spans="1:2" s="5" customFormat="1" ht="16.5" customHeight="1">
      <c r="A245" s="18" t="s">
        <v>34</v>
      </c>
      <c r="B245" s="45">
        <v>377</v>
      </c>
    </row>
    <row r="246" spans="1:2" s="5" customFormat="1" ht="16.5" customHeight="1">
      <c r="A246" s="18" t="s">
        <v>9</v>
      </c>
      <c r="B246" s="45">
        <v>377</v>
      </c>
    </row>
    <row r="247" spans="1:2" s="5" customFormat="1" ht="16.5" customHeight="1">
      <c r="A247" s="18" t="s">
        <v>476</v>
      </c>
      <c r="B247" s="45">
        <v>13749</v>
      </c>
    </row>
    <row r="248" spans="1:2" s="5" customFormat="1" ht="16.5" customHeight="1">
      <c r="A248" s="18" t="s">
        <v>793</v>
      </c>
      <c r="B248" s="45">
        <v>1545</v>
      </c>
    </row>
    <row r="249" spans="1:2" s="5" customFormat="1" ht="16.5" customHeight="1">
      <c r="A249" s="18" t="s">
        <v>785</v>
      </c>
      <c r="B249" s="45">
        <v>745</v>
      </c>
    </row>
    <row r="250" spans="1:2" s="5" customFormat="1" ht="16.5" customHeight="1">
      <c r="A250" s="18" t="s">
        <v>152</v>
      </c>
      <c r="B250" s="45">
        <v>800</v>
      </c>
    </row>
    <row r="251" spans="1:2" s="5" customFormat="1" ht="16.5" customHeight="1">
      <c r="A251" s="18" t="s">
        <v>179</v>
      </c>
      <c r="B251" s="45">
        <v>3766</v>
      </c>
    </row>
    <row r="252" spans="1:2" s="5" customFormat="1" ht="16.5" customHeight="1">
      <c r="A252" s="18" t="s">
        <v>133</v>
      </c>
      <c r="B252" s="45">
        <v>42</v>
      </c>
    </row>
    <row r="253" spans="1:2" s="5" customFormat="1" ht="16.5" customHeight="1">
      <c r="A253" s="18" t="s">
        <v>792</v>
      </c>
      <c r="B253" s="45">
        <v>2993</v>
      </c>
    </row>
    <row r="254" spans="1:2" s="5" customFormat="1" ht="16.5" customHeight="1">
      <c r="A254" s="18" t="s">
        <v>441</v>
      </c>
      <c r="B254" s="45">
        <v>731</v>
      </c>
    </row>
    <row r="255" spans="1:2" s="5" customFormat="1" ht="16.5" customHeight="1">
      <c r="A255" s="18" t="s">
        <v>334</v>
      </c>
      <c r="B255" s="45">
        <v>3532</v>
      </c>
    </row>
    <row r="256" spans="1:2" s="5" customFormat="1" ht="16.5" customHeight="1">
      <c r="A256" s="18" t="s">
        <v>625</v>
      </c>
      <c r="B256" s="45">
        <v>3532</v>
      </c>
    </row>
    <row r="257" spans="1:2" s="5" customFormat="1" ht="16.5" customHeight="1">
      <c r="A257" s="18" t="s">
        <v>781</v>
      </c>
      <c r="B257" s="45">
        <v>875</v>
      </c>
    </row>
    <row r="258" spans="1:2" s="5" customFormat="1" ht="16.5" customHeight="1">
      <c r="A258" s="18" t="s">
        <v>529</v>
      </c>
      <c r="B258" s="45">
        <v>19</v>
      </c>
    </row>
    <row r="259" spans="1:2" s="5" customFormat="1" ht="16.5" customHeight="1">
      <c r="A259" s="18" t="s">
        <v>87</v>
      </c>
      <c r="B259" s="45">
        <v>596</v>
      </c>
    </row>
    <row r="260" spans="1:2" s="5" customFormat="1" ht="16.5" customHeight="1">
      <c r="A260" s="18" t="s">
        <v>603</v>
      </c>
      <c r="B260" s="45">
        <v>260</v>
      </c>
    </row>
    <row r="261" spans="1:2" s="5" customFormat="1" ht="16.5" customHeight="1">
      <c r="A261" s="18" t="s">
        <v>310</v>
      </c>
      <c r="B261" s="45">
        <v>1930</v>
      </c>
    </row>
    <row r="262" spans="1:2" s="5" customFormat="1" ht="16.5" customHeight="1">
      <c r="A262" s="18" t="s">
        <v>1043</v>
      </c>
      <c r="B262" s="45">
        <v>1930</v>
      </c>
    </row>
    <row r="263" spans="1:2" s="5" customFormat="1" ht="16.5" customHeight="1">
      <c r="A263" s="18" t="s">
        <v>278</v>
      </c>
      <c r="B263" s="45">
        <v>925</v>
      </c>
    </row>
    <row r="264" spans="1:2" s="5" customFormat="1" ht="16.5" customHeight="1">
      <c r="A264" s="18" t="s">
        <v>868</v>
      </c>
      <c r="B264" s="45">
        <v>925</v>
      </c>
    </row>
    <row r="265" spans="1:2" s="5" customFormat="1" ht="16.5" customHeight="1">
      <c r="A265" s="18" t="s">
        <v>356</v>
      </c>
      <c r="B265" s="45">
        <v>1176</v>
      </c>
    </row>
    <row r="266" spans="1:2" s="5" customFormat="1" ht="16.5" customHeight="1">
      <c r="A266" s="18" t="s">
        <v>440</v>
      </c>
      <c r="B266" s="45">
        <v>1176</v>
      </c>
    </row>
    <row r="267" spans="1:2" s="5" customFormat="1" ht="16.5" customHeight="1">
      <c r="A267" s="18" t="s">
        <v>460</v>
      </c>
      <c r="B267" s="45">
        <v>18220</v>
      </c>
    </row>
    <row r="268" spans="1:2" s="5" customFormat="1" ht="16.5" customHeight="1">
      <c r="A268" s="18" t="s">
        <v>874</v>
      </c>
      <c r="B268" s="45">
        <v>1190</v>
      </c>
    </row>
    <row r="269" spans="1:2" s="5" customFormat="1" ht="16.5" customHeight="1">
      <c r="A269" s="18" t="s">
        <v>785</v>
      </c>
      <c r="B269" s="45">
        <v>461</v>
      </c>
    </row>
    <row r="270" spans="1:2" s="5" customFormat="1" ht="16.5" customHeight="1">
      <c r="A270" s="18" t="s">
        <v>100</v>
      </c>
      <c r="B270" s="45">
        <v>175</v>
      </c>
    </row>
    <row r="271" spans="1:2" s="5" customFormat="1" ht="16.5" customHeight="1">
      <c r="A271" s="18" t="s">
        <v>1023</v>
      </c>
      <c r="B271" s="45">
        <v>387</v>
      </c>
    </row>
    <row r="272" spans="1:2" s="5" customFormat="1" ht="16.5" customHeight="1">
      <c r="A272" s="18" t="s">
        <v>1014</v>
      </c>
      <c r="B272" s="45">
        <v>161</v>
      </c>
    </row>
    <row r="273" spans="1:2" s="5" customFormat="1" ht="16.5" customHeight="1">
      <c r="A273" s="18" t="s">
        <v>635</v>
      </c>
      <c r="B273" s="45">
        <v>6</v>
      </c>
    </row>
    <row r="274" spans="1:2" s="5" customFormat="1" ht="16.5" customHeight="1">
      <c r="A274" s="18" t="s">
        <v>503</v>
      </c>
      <c r="B274" s="45">
        <v>40</v>
      </c>
    </row>
    <row r="275" spans="1:2" s="5" customFormat="1" ht="16.5" customHeight="1">
      <c r="A275" s="18" t="s">
        <v>1022</v>
      </c>
      <c r="B275" s="45">
        <v>40</v>
      </c>
    </row>
    <row r="276" spans="1:2" s="5" customFormat="1" ht="16.5" customHeight="1">
      <c r="A276" s="18" t="s">
        <v>665</v>
      </c>
      <c r="B276" s="45">
        <v>13906</v>
      </c>
    </row>
    <row r="277" spans="1:2" s="5" customFormat="1" ht="16.5" customHeight="1">
      <c r="A277" s="18" t="s">
        <v>178</v>
      </c>
      <c r="B277" s="45">
        <v>1500</v>
      </c>
    </row>
    <row r="278" spans="1:2" s="5" customFormat="1" ht="16.5" customHeight="1">
      <c r="A278" s="18" t="s">
        <v>939</v>
      </c>
      <c r="B278" s="45">
        <v>12406</v>
      </c>
    </row>
    <row r="279" spans="1:2" s="5" customFormat="1" ht="16.5" customHeight="1">
      <c r="A279" s="18" t="s">
        <v>484</v>
      </c>
      <c r="B279" s="45">
        <v>2814</v>
      </c>
    </row>
    <row r="280" spans="1:2" s="5" customFormat="1" ht="16.5" customHeight="1">
      <c r="A280" s="18" t="s">
        <v>102</v>
      </c>
      <c r="B280" s="45">
        <v>2814</v>
      </c>
    </row>
    <row r="281" spans="1:2" s="5" customFormat="1" ht="16.5" customHeight="1">
      <c r="A281" s="18" t="s">
        <v>80</v>
      </c>
      <c r="B281" s="45">
        <v>270</v>
      </c>
    </row>
    <row r="282" spans="1:2" s="5" customFormat="1" ht="16.5" customHeight="1">
      <c r="A282" s="18" t="s">
        <v>629</v>
      </c>
      <c r="B282" s="45">
        <v>270</v>
      </c>
    </row>
    <row r="283" spans="1:2" s="5" customFormat="1" ht="16.5" customHeight="1">
      <c r="A283" s="18" t="s">
        <v>149</v>
      </c>
      <c r="B283" s="45">
        <v>55849</v>
      </c>
    </row>
    <row r="284" spans="1:2" s="5" customFormat="1" ht="16.5" customHeight="1">
      <c r="A284" s="18" t="s">
        <v>832</v>
      </c>
      <c r="B284" s="45">
        <v>15889</v>
      </c>
    </row>
    <row r="285" spans="1:2" s="5" customFormat="1" ht="16.5" customHeight="1">
      <c r="A285" s="18" t="s">
        <v>785</v>
      </c>
      <c r="B285" s="45">
        <v>2015</v>
      </c>
    </row>
    <row r="286" spans="1:2" s="5" customFormat="1" ht="16.5" customHeight="1">
      <c r="A286" s="18" t="s">
        <v>850</v>
      </c>
      <c r="B286" s="45">
        <v>1231</v>
      </c>
    </row>
    <row r="287" spans="1:2" s="5" customFormat="1" ht="16.5" customHeight="1">
      <c r="A287" s="18" t="s">
        <v>855</v>
      </c>
      <c r="B287" s="45">
        <v>3134</v>
      </c>
    </row>
    <row r="288" spans="1:2" s="5" customFormat="1" ht="16.5" customHeight="1">
      <c r="A288" s="18" t="s">
        <v>904</v>
      </c>
      <c r="B288" s="45">
        <v>129</v>
      </c>
    </row>
    <row r="289" spans="1:2" s="5" customFormat="1" ht="16.5" customHeight="1">
      <c r="A289" s="18" t="s">
        <v>209</v>
      </c>
      <c r="B289" s="45">
        <v>15</v>
      </c>
    </row>
    <row r="290" spans="1:2" s="5" customFormat="1" ht="16.5" customHeight="1">
      <c r="A290" s="18" t="s">
        <v>370</v>
      </c>
      <c r="B290" s="45">
        <v>23</v>
      </c>
    </row>
    <row r="291" spans="1:2" s="5" customFormat="1" ht="16.5" customHeight="1">
      <c r="A291" s="18" t="s">
        <v>826</v>
      </c>
      <c r="B291" s="45">
        <v>3468</v>
      </c>
    </row>
    <row r="292" spans="1:2" s="5" customFormat="1" ht="16.5" customHeight="1">
      <c r="A292" s="18" t="s">
        <v>599</v>
      </c>
      <c r="B292" s="45">
        <v>2872</v>
      </c>
    </row>
    <row r="293" spans="1:2" s="5" customFormat="1" ht="16.5" customHeight="1">
      <c r="A293" s="18" t="s">
        <v>587</v>
      </c>
      <c r="B293" s="45">
        <v>256</v>
      </c>
    </row>
    <row r="294" spans="1:2" s="5" customFormat="1" ht="16.5" customHeight="1">
      <c r="A294" s="18" t="s">
        <v>412</v>
      </c>
      <c r="B294" s="45">
        <v>2000</v>
      </c>
    </row>
    <row r="295" spans="1:2" s="5" customFormat="1" ht="16.5" customHeight="1">
      <c r="A295" s="18" t="s">
        <v>960</v>
      </c>
      <c r="B295" s="45">
        <v>284</v>
      </c>
    </row>
    <row r="296" spans="1:2" s="5" customFormat="1" ht="16.5" customHeight="1">
      <c r="A296" s="18" t="s">
        <v>333</v>
      </c>
      <c r="B296" s="45">
        <v>36</v>
      </c>
    </row>
    <row r="297" spans="1:2" s="5" customFormat="1" ht="16.5" customHeight="1">
      <c r="A297" s="18" t="s">
        <v>864</v>
      </c>
      <c r="B297" s="45">
        <v>426</v>
      </c>
    </row>
    <row r="298" spans="1:2" s="5" customFormat="1" ht="16.5" customHeight="1">
      <c r="A298" s="18" t="s">
        <v>791</v>
      </c>
      <c r="B298" s="45">
        <v>5701</v>
      </c>
    </row>
    <row r="299" spans="1:2" s="5" customFormat="1" ht="16.5" customHeight="1">
      <c r="A299" s="18" t="s">
        <v>785</v>
      </c>
      <c r="B299" s="45">
        <v>1535</v>
      </c>
    </row>
    <row r="300" spans="1:2" s="5" customFormat="1" ht="16.5" customHeight="1">
      <c r="A300" s="18" t="s">
        <v>507</v>
      </c>
      <c r="B300" s="45">
        <v>735</v>
      </c>
    </row>
    <row r="301" spans="1:2" s="5" customFormat="1" ht="16.5" customHeight="1">
      <c r="A301" s="18" t="s">
        <v>249</v>
      </c>
      <c r="B301" s="45">
        <v>639</v>
      </c>
    </row>
    <row r="302" spans="1:2" s="5" customFormat="1" ht="16.5" customHeight="1">
      <c r="A302" s="18" t="s">
        <v>751</v>
      </c>
      <c r="B302" s="45">
        <v>10</v>
      </c>
    </row>
    <row r="303" spans="1:2" s="5" customFormat="1" ht="16.5" customHeight="1">
      <c r="A303" s="18" t="s">
        <v>127</v>
      </c>
      <c r="B303" s="45">
        <v>142</v>
      </c>
    </row>
    <row r="304" spans="1:2" s="5" customFormat="1" ht="16.5" customHeight="1">
      <c r="A304" s="18" t="s">
        <v>271</v>
      </c>
      <c r="B304" s="45">
        <v>504</v>
      </c>
    </row>
    <row r="305" spans="1:2" s="5" customFormat="1" ht="16.5" customHeight="1">
      <c r="A305" s="18" t="s">
        <v>586</v>
      </c>
      <c r="B305" s="45">
        <v>30</v>
      </c>
    </row>
    <row r="306" spans="1:2" s="5" customFormat="1" ht="16.5" customHeight="1">
      <c r="A306" s="18" t="s">
        <v>285</v>
      </c>
      <c r="B306" s="45">
        <v>23</v>
      </c>
    </row>
    <row r="307" spans="1:2" s="5" customFormat="1" ht="16.5" customHeight="1">
      <c r="A307" s="18" t="s">
        <v>417</v>
      </c>
      <c r="B307" s="45">
        <v>428</v>
      </c>
    </row>
    <row r="308" spans="1:2" s="5" customFormat="1" ht="16.5" customHeight="1">
      <c r="A308" s="18" t="s">
        <v>156</v>
      </c>
      <c r="B308" s="45">
        <v>300</v>
      </c>
    </row>
    <row r="309" spans="1:2" s="5" customFormat="1" ht="16.5" customHeight="1">
      <c r="A309" s="18" t="s">
        <v>551</v>
      </c>
      <c r="B309" s="45">
        <v>81</v>
      </c>
    </row>
    <row r="310" spans="1:2" s="5" customFormat="1" ht="16.5" customHeight="1">
      <c r="A310" s="18" t="s">
        <v>755</v>
      </c>
      <c r="B310" s="45">
        <v>23</v>
      </c>
    </row>
    <row r="311" spans="1:2" s="5" customFormat="1" ht="16.5" customHeight="1">
      <c r="A311" s="18" t="s">
        <v>1028</v>
      </c>
      <c r="B311" s="45">
        <v>1251</v>
      </c>
    </row>
    <row r="312" spans="1:2" s="5" customFormat="1" ht="16.5" customHeight="1">
      <c r="A312" s="18" t="s">
        <v>3</v>
      </c>
      <c r="B312" s="45">
        <v>9898</v>
      </c>
    </row>
    <row r="313" spans="1:2" s="5" customFormat="1" ht="16.5" customHeight="1">
      <c r="A313" s="18" t="s">
        <v>785</v>
      </c>
      <c r="B313" s="45">
        <v>946</v>
      </c>
    </row>
    <row r="314" spans="1:2" s="5" customFormat="1" ht="16.5" customHeight="1">
      <c r="A314" s="18" t="s">
        <v>994</v>
      </c>
      <c r="B314" s="45">
        <v>2519</v>
      </c>
    </row>
    <row r="315" spans="1:2" s="5" customFormat="1" ht="16.5" customHeight="1">
      <c r="A315" s="18" t="s">
        <v>188</v>
      </c>
      <c r="B315" s="45">
        <v>316</v>
      </c>
    </row>
    <row r="316" spans="1:2" s="5" customFormat="1" ht="16.5" customHeight="1">
      <c r="A316" s="18" t="s">
        <v>506</v>
      </c>
      <c r="B316" s="45">
        <v>1188</v>
      </c>
    </row>
    <row r="317" spans="1:2" s="5" customFormat="1" ht="16.5" customHeight="1">
      <c r="A317" s="18" t="s">
        <v>137</v>
      </c>
      <c r="B317" s="45">
        <v>4120</v>
      </c>
    </row>
    <row r="318" spans="1:2" s="5" customFormat="1" ht="16.5" customHeight="1">
      <c r="A318" s="18" t="s">
        <v>567</v>
      </c>
      <c r="B318" s="45">
        <v>120</v>
      </c>
    </row>
    <row r="319" spans="1:2" s="5" customFormat="1" ht="16.5" customHeight="1">
      <c r="A319" s="18" t="s">
        <v>402</v>
      </c>
      <c r="B319" s="45">
        <v>167</v>
      </c>
    </row>
    <row r="320" spans="1:2" s="5" customFormat="1" ht="16.5" customHeight="1">
      <c r="A320" s="18" t="s">
        <v>148</v>
      </c>
      <c r="B320" s="45">
        <v>522</v>
      </c>
    </row>
    <row r="321" spans="1:2" s="5" customFormat="1" ht="16.5" customHeight="1">
      <c r="A321" s="18" t="s">
        <v>540</v>
      </c>
      <c r="B321" s="45">
        <v>6158</v>
      </c>
    </row>
    <row r="322" spans="1:2" s="5" customFormat="1" ht="16.5" customHeight="1">
      <c r="A322" s="18" t="s">
        <v>785</v>
      </c>
      <c r="B322" s="45">
        <v>82</v>
      </c>
    </row>
    <row r="323" spans="1:2" s="5" customFormat="1" ht="16.5" customHeight="1">
      <c r="A323" s="18" t="s">
        <v>100</v>
      </c>
      <c r="B323" s="45">
        <v>5</v>
      </c>
    </row>
    <row r="324" spans="1:2" s="5" customFormat="1" ht="16.5" customHeight="1">
      <c r="A324" s="18" t="s">
        <v>972</v>
      </c>
      <c r="B324" s="45">
        <v>3594</v>
      </c>
    </row>
    <row r="325" spans="1:2" s="5" customFormat="1" ht="16.5" customHeight="1">
      <c r="A325" s="18" t="s">
        <v>842</v>
      </c>
      <c r="B325" s="45">
        <v>110</v>
      </c>
    </row>
    <row r="326" spans="1:2" s="5" customFormat="1" ht="16.5" customHeight="1">
      <c r="A326" s="18" t="s">
        <v>671</v>
      </c>
      <c r="B326" s="45">
        <v>12</v>
      </c>
    </row>
    <row r="327" spans="1:2" s="5" customFormat="1" ht="16.5" customHeight="1">
      <c r="A327" s="18" t="s">
        <v>459</v>
      </c>
      <c r="B327" s="45">
        <v>28</v>
      </c>
    </row>
    <row r="328" spans="1:2" s="5" customFormat="1" ht="16.5" customHeight="1">
      <c r="A328" s="18" t="s">
        <v>722</v>
      </c>
      <c r="B328" s="45">
        <v>2327</v>
      </c>
    </row>
    <row r="329" spans="1:2" s="5" customFormat="1" ht="16.5" customHeight="1">
      <c r="A329" s="18" t="s">
        <v>847</v>
      </c>
      <c r="B329" s="45">
        <v>8261</v>
      </c>
    </row>
    <row r="330" spans="1:2" s="5" customFormat="1" ht="16.5" customHeight="1">
      <c r="A330" s="18" t="s">
        <v>19</v>
      </c>
      <c r="B330" s="45">
        <v>171</v>
      </c>
    </row>
    <row r="331" spans="1:2" s="5" customFormat="1" ht="16.5" customHeight="1">
      <c r="A331" s="18" t="s">
        <v>277</v>
      </c>
      <c r="B331" s="45">
        <v>4849</v>
      </c>
    </row>
    <row r="332" spans="1:2" s="5" customFormat="1" ht="16.5" customHeight="1">
      <c r="A332" s="18" t="s">
        <v>696</v>
      </c>
      <c r="B332" s="45">
        <v>1941</v>
      </c>
    </row>
    <row r="333" spans="1:2" s="5" customFormat="1" ht="16.5" customHeight="1">
      <c r="A333" s="18" t="s">
        <v>681</v>
      </c>
      <c r="B333" s="45">
        <v>1300</v>
      </c>
    </row>
    <row r="334" spans="1:2" s="5" customFormat="1" ht="16.5" customHeight="1">
      <c r="A334" s="18" t="s">
        <v>895</v>
      </c>
      <c r="B334" s="45">
        <v>5720</v>
      </c>
    </row>
    <row r="335" spans="1:2" s="5" customFormat="1" ht="16.5" customHeight="1">
      <c r="A335" s="18" t="s">
        <v>913</v>
      </c>
      <c r="B335" s="45">
        <v>5071</v>
      </c>
    </row>
    <row r="336" spans="1:2" s="5" customFormat="1" ht="16.5" customHeight="1">
      <c r="A336" s="18" t="s">
        <v>731</v>
      </c>
      <c r="B336" s="45">
        <v>82</v>
      </c>
    </row>
    <row r="337" spans="1:2" s="5" customFormat="1" ht="16.5" customHeight="1">
      <c r="A337" s="18" t="s">
        <v>483</v>
      </c>
      <c r="B337" s="45">
        <v>567</v>
      </c>
    </row>
    <row r="338" spans="1:2" s="5" customFormat="1" ht="16.5" customHeight="1">
      <c r="A338" s="18" t="s">
        <v>829</v>
      </c>
      <c r="B338" s="45">
        <v>1210</v>
      </c>
    </row>
    <row r="339" spans="1:2" s="5" customFormat="1" ht="16.5" customHeight="1">
      <c r="A339" s="18" t="s">
        <v>927</v>
      </c>
      <c r="B339" s="45">
        <v>928</v>
      </c>
    </row>
    <row r="340" spans="1:2" s="5" customFormat="1" ht="16.5" customHeight="1">
      <c r="A340" s="18" t="s">
        <v>342</v>
      </c>
      <c r="B340" s="45">
        <v>282</v>
      </c>
    </row>
    <row r="341" spans="1:2" s="5" customFormat="1" ht="16.5" customHeight="1">
      <c r="A341" s="18" t="s">
        <v>472</v>
      </c>
      <c r="B341" s="45">
        <v>3012</v>
      </c>
    </row>
    <row r="342" spans="1:2" s="5" customFormat="1" ht="16.5" customHeight="1">
      <c r="A342" s="18" t="s">
        <v>815</v>
      </c>
      <c r="B342" s="45">
        <v>3012</v>
      </c>
    </row>
    <row r="343" spans="1:2" s="5" customFormat="1" ht="16.5" customHeight="1">
      <c r="A343" s="18" t="s">
        <v>912</v>
      </c>
      <c r="B343" s="45">
        <v>1750</v>
      </c>
    </row>
    <row r="344" spans="1:2" s="5" customFormat="1" ht="16.5" customHeight="1">
      <c r="A344" s="18" t="s">
        <v>42</v>
      </c>
      <c r="B344" s="45">
        <v>1120</v>
      </c>
    </row>
    <row r="345" spans="1:2" s="5" customFormat="1" ht="16.5" customHeight="1">
      <c r="A345" s="18" t="s">
        <v>785</v>
      </c>
      <c r="B345" s="45">
        <v>437</v>
      </c>
    </row>
    <row r="346" spans="1:2" s="5" customFormat="1" ht="16.5" customHeight="1">
      <c r="A346" s="18" t="s">
        <v>100</v>
      </c>
      <c r="B346" s="45">
        <v>150</v>
      </c>
    </row>
    <row r="347" spans="1:2" s="5" customFormat="1" ht="16.5" customHeight="1">
      <c r="A347" s="18" t="s">
        <v>581</v>
      </c>
      <c r="B347" s="45">
        <v>468</v>
      </c>
    </row>
    <row r="348" spans="1:2" s="5" customFormat="1" ht="16.5" customHeight="1">
      <c r="A348" s="18" t="s">
        <v>44</v>
      </c>
      <c r="B348" s="45">
        <v>60</v>
      </c>
    </row>
    <row r="349" spans="1:2" s="5" customFormat="1" ht="16.5" customHeight="1">
      <c r="A349" s="18" t="s">
        <v>971</v>
      </c>
      <c r="B349" s="45">
        <v>3</v>
      </c>
    </row>
    <row r="350" spans="1:2" s="5" customFormat="1" ht="16.5" customHeight="1">
      <c r="A350" s="18" t="s">
        <v>564</v>
      </c>
      <c r="B350" s="45">
        <v>2</v>
      </c>
    </row>
    <row r="351" spans="1:2" s="5" customFormat="1" ht="16.5" customHeight="1">
      <c r="A351" s="18" t="s">
        <v>363</v>
      </c>
      <c r="B351" s="45">
        <v>630</v>
      </c>
    </row>
    <row r="352" spans="1:2" s="5" customFormat="1" ht="16.5" customHeight="1">
      <c r="A352" s="18" t="s">
        <v>458</v>
      </c>
      <c r="B352" s="45">
        <v>216</v>
      </c>
    </row>
    <row r="353" spans="1:2" s="5" customFormat="1" ht="16.5" customHeight="1">
      <c r="A353" s="18" t="s">
        <v>355</v>
      </c>
      <c r="B353" s="45">
        <v>173</v>
      </c>
    </row>
    <row r="354" spans="1:2" s="5" customFormat="1" ht="16.5" customHeight="1">
      <c r="A354" s="18" t="s">
        <v>471</v>
      </c>
      <c r="B354" s="45">
        <v>168</v>
      </c>
    </row>
    <row r="355" spans="1:2" s="5" customFormat="1" ht="16.5" customHeight="1">
      <c r="A355" s="18" t="s">
        <v>202</v>
      </c>
      <c r="B355" s="45">
        <v>73</v>
      </c>
    </row>
    <row r="356" spans="1:2" s="5" customFormat="1" ht="16.5" customHeight="1">
      <c r="A356" s="18" t="s">
        <v>147</v>
      </c>
      <c r="B356" s="45">
        <v>12730</v>
      </c>
    </row>
    <row r="357" spans="1:2" s="5" customFormat="1" ht="16.5" customHeight="1">
      <c r="A357" s="18" t="s">
        <v>959</v>
      </c>
      <c r="B357" s="45">
        <v>3432</v>
      </c>
    </row>
    <row r="358" spans="1:2" s="5" customFormat="1" ht="16.5" customHeight="1">
      <c r="A358" s="18" t="s">
        <v>445</v>
      </c>
      <c r="B358" s="45">
        <v>39</v>
      </c>
    </row>
    <row r="359" spans="1:2" s="5" customFormat="1" ht="16.5" customHeight="1">
      <c r="A359" s="18" t="s">
        <v>126</v>
      </c>
      <c r="B359" s="45">
        <v>3393</v>
      </c>
    </row>
    <row r="360" spans="1:2" s="5" customFormat="1" ht="16.5" customHeight="1">
      <c r="A360" s="18" t="s">
        <v>911</v>
      </c>
      <c r="B360" s="45">
        <v>144</v>
      </c>
    </row>
    <row r="361" spans="1:2" s="5" customFormat="1" ht="16.5" customHeight="1">
      <c r="A361" s="18" t="s">
        <v>785</v>
      </c>
      <c r="B361" s="45">
        <v>124</v>
      </c>
    </row>
    <row r="362" spans="1:2" s="5" customFormat="1" ht="16.5" customHeight="1">
      <c r="A362" s="18" t="s">
        <v>100</v>
      </c>
      <c r="B362" s="45">
        <v>20</v>
      </c>
    </row>
    <row r="363" spans="1:2" s="5" customFormat="1" ht="16.5" customHeight="1">
      <c r="A363" s="18" t="s">
        <v>591</v>
      </c>
      <c r="B363" s="45">
        <v>9059</v>
      </c>
    </row>
    <row r="364" spans="1:2" s="5" customFormat="1" ht="16.5" customHeight="1">
      <c r="A364" s="18" t="s">
        <v>785</v>
      </c>
      <c r="B364" s="45">
        <v>47</v>
      </c>
    </row>
    <row r="365" spans="1:2" s="5" customFormat="1" ht="16.5" customHeight="1">
      <c r="A365" s="18" t="s">
        <v>910</v>
      </c>
      <c r="B365" s="45">
        <v>120</v>
      </c>
    </row>
    <row r="366" spans="1:2" s="5" customFormat="1" ht="16.5" customHeight="1">
      <c r="A366" s="18" t="s">
        <v>411</v>
      </c>
      <c r="B366" s="45">
        <v>8892</v>
      </c>
    </row>
    <row r="367" spans="1:2" s="5" customFormat="1" ht="16.5" customHeight="1">
      <c r="A367" s="18" t="s">
        <v>1035</v>
      </c>
      <c r="B367" s="45">
        <v>95</v>
      </c>
    </row>
    <row r="368" spans="1:2" s="5" customFormat="1" ht="16.5" customHeight="1">
      <c r="A368" s="18" t="s">
        <v>398</v>
      </c>
      <c r="B368" s="45">
        <v>95</v>
      </c>
    </row>
    <row r="369" spans="1:2" s="5" customFormat="1" ht="16.5" customHeight="1">
      <c r="A369" s="18" t="s">
        <v>229</v>
      </c>
      <c r="B369" s="45">
        <v>11705</v>
      </c>
    </row>
    <row r="370" spans="1:2" s="5" customFormat="1" ht="16.5" customHeight="1">
      <c r="A370" s="18" t="s">
        <v>284</v>
      </c>
      <c r="B370" s="45">
        <v>1821</v>
      </c>
    </row>
    <row r="371" spans="1:2" s="5" customFormat="1" ht="16.5" customHeight="1">
      <c r="A371" s="18" t="s">
        <v>785</v>
      </c>
      <c r="B371" s="45">
        <v>47</v>
      </c>
    </row>
    <row r="372" spans="1:2" s="5" customFormat="1" ht="16.5" customHeight="1">
      <c r="A372" s="18" t="s">
        <v>324</v>
      </c>
      <c r="B372" s="45">
        <v>1774</v>
      </c>
    </row>
    <row r="373" spans="1:2" s="5" customFormat="1" ht="16.5" customHeight="1">
      <c r="A373" s="18" t="s">
        <v>37</v>
      </c>
      <c r="B373" s="45">
        <v>9304</v>
      </c>
    </row>
    <row r="374" spans="1:2" s="5" customFormat="1" ht="16.5" customHeight="1">
      <c r="A374" s="18" t="s">
        <v>785</v>
      </c>
      <c r="B374" s="45">
        <v>66</v>
      </c>
    </row>
    <row r="375" spans="1:2" s="5" customFormat="1" ht="16.5" customHeight="1">
      <c r="A375" s="18" t="s">
        <v>283</v>
      </c>
      <c r="B375" s="45">
        <v>198</v>
      </c>
    </row>
    <row r="376" spans="1:2" s="5" customFormat="1" ht="16.5" customHeight="1">
      <c r="A376" s="18" t="s">
        <v>23</v>
      </c>
      <c r="B376" s="45">
        <v>9040</v>
      </c>
    </row>
    <row r="377" spans="1:2" s="5" customFormat="1" ht="16.5" customHeight="1">
      <c r="A377" s="18" t="s">
        <v>590</v>
      </c>
      <c r="B377" s="45">
        <v>200</v>
      </c>
    </row>
    <row r="378" spans="1:2" s="5" customFormat="1" ht="16.5" customHeight="1">
      <c r="A378" s="18" t="s">
        <v>112</v>
      </c>
      <c r="B378" s="45">
        <v>200</v>
      </c>
    </row>
    <row r="379" spans="1:2" s="5" customFormat="1" ht="16.5" customHeight="1">
      <c r="A379" s="18" t="s">
        <v>802</v>
      </c>
      <c r="B379" s="45">
        <v>380</v>
      </c>
    </row>
    <row r="380" spans="1:2" s="5" customFormat="1" ht="16.5" customHeight="1">
      <c r="A380" s="18" t="s">
        <v>819</v>
      </c>
      <c r="B380" s="45">
        <v>380</v>
      </c>
    </row>
    <row r="381" spans="1:2" s="5" customFormat="1" ht="16.5" customHeight="1">
      <c r="A381" s="18" t="s">
        <v>721</v>
      </c>
      <c r="B381" s="45">
        <v>25</v>
      </c>
    </row>
    <row r="382" spans="1:2" s="5" customFormat="1" ht="16.5" customHeight="1">
      <c r="A382" s="18" t="s">
        <v>388</v>
      </c>
      <c r="B382" s="45">
        <v>25</v>
      </c>
    </row>
    <row r="383" spans="1:2" s="5" customFormat="1" ht="16.5" customHeight="1">
      <c r="A383" s="18" t="s">
        <v>401</v>
      </c>
      <c r="B383" s="45">
        <v>25</v>
      </c>
    </row>
    <row r="384" spans="1:2" s="5" customFormat="1" ht="16.5" customHeight="1">
      <c r="A384" s="18" t="s">
        <v>634</v>
      </c>
      <c r="B384" s="45">
        <v>2354</v>
      </c>
    </row>
    <row r="385" spans="1:2" s="5" customFormat="1" ht="16.5" customHeight="1">
      <c r="A385" s="18" t="s">
        <v>62</v>
      </c>
      <c r="B385" s="45">
        <v>2332</v>
      </c>
    </row>
    <row r="386" spans="1:2" s="5" customFormat="1" ht="16.5" customHeight="1">
      <c r="A386" s="18" t="s">
        <v>785</v>
      </c>
      <c r="B386" s="45">
        <v>785</v>
      </c>
    </row>
    <row r="387" spans="1:2" s="5" customFormat="1" ht="16.5" customHeight="1">
      <c r="A387" s="18" t="s">
        <v>2</v>
      </c>
      <c r="B387" s="45">
        <v>1547</v>
      </c>
    </row>
    <row r="388" spans="1:2" s="5" customFormat="1" ht="16.5" customHeight="1">
      <c r="A388" s="18" t="s">
        <v>515</v>
      </c>
      <c r="B388" s="45">
        <v>5</v>
      </c>
    </row>
    <row r="389" spans="1:2" s="5" customFormat="1" ht="16.5" customHeight="1">
      <c r="A389" s="18" t="s">
        <v>100</v>
      </c>
      <c r="B389" s="45">
        <v>5</v>
      </c>
    </row>
    <row r="390" spans="1:2" s="5" customFormat="1" ht="16.5" customHeight="1">
      <c r="A390" s="18" t="s">
        <v>410</v>
      </c>
      <c r="B390" s="45">
        <v>17</v>
      </c>
    </row>
    <row r="391" spans="1:2" s="5" customFormat="1" ht="16.5" customHeight="1">
      <c r="A391" s="18" t="s">
        <v>510</v>
      </c>
      <c r="B391" s="45">
        <v>17</v>
      </c>
    </row>
    <row r="392" spans="1:2" s="5" customFormat="1" ht="16.5" customHeight="1">
      <c r="A392" s="18" t="s">
        <v>879</v>
      </c>
      <c r="B392" s="45">
        <v>17535</v>
      </c>
    </row>
    <row r="393" spans="1:2" s="5" customFormat="1" ht="16.5" customHeight="1">
      <c r="A393" s="18" t="s">
        <v>29</v>
      </c>
      <c r="B393" s="45">
        <v>12072</v>
      </c>
    </row>
    <row r="394" spans="1:2" s="5" customFormat="1" ht="16.5" customHeight="1">
      <c r="A394" s="18" t="s">
        <v>437</v>
      </c>
      <c r="B394" s="45">
        <v>134</v>
      </c>
    </row>
    <row r="395" spans="1:2" s="5" customFormat="1" ht="16.5" customHeight="1">
      <c r="A395" s="18" t="s">
        <v>258</v>
      </c>
      <c r="B395" s="45">
        <v>4073</v>
      </c>
    </row>
    <row r="396" spans="1:2" s="5" customFormat="1" ht="16.5" customHeight="1">
      <c r="A396" s="18" t="s">
        <v>983</v>
      </c>
      <c r="B396" s="45">
        <v>185</v>
      </c>
    </row>
    <row r="397" spans="1:2" s="5" customFormat="1" ht="16.5" customHeight="1">
      <c r="A397" s="18" t="s">
        <v>617</v>
      </c>
      <c r="B397" s="45">
        <v>2275</v>
      </c>
    </row>
    <row r="398" spans="1:2" s="5" customFormat="1" ht="16.5" customHeight="1">
      <c r="A398" s="18" t="s">
        <v>573</v>
      </c>
      <c r="B398" s="45">
        <v>120</v>
      </c>
    </row>
    <row r="399" spans="1:2" s="5" customFormat="1" ht="16.5" customHeight="1">
      <c r="A399" s="18" t="s">
        <v>982</v>
      </c>
      <c r="B399" s="45">
        <v>5285</v>
      </c>
    </row>
    <row r="400" spans="1:2" s="5" customFormat="1" ht="16.5" customHeight="1">
      <c r="A400" s="18" t="s">
        <v>165</v>
      </c>
      <c r="B400" s="45">
        <v>5216</v>
      </c>
    </row>
    <row r="401" spans="1:2" s="5" customFormat="1" ht="16.5" customHeight="1">
      <c r="A401" s="18" t="s">
        <v>1072</v>
      </c>
      <c r="B401" s="45">
        <v>4909</v>
      </c>
    </row>
    <row r="402" spans="1:2" s="5" customFormat="1" ht="16.5" customHeight="1">
      <c r="A402" s="18" t="s">
        <v>117</v>
      </c>
      <c r="B402" s="45">
        <v>307</v>
      </c>
    </row>
    <row r="403" spans="1:2" s="5" customFormat="1" ht="16.5" customHeight="1">
      <c r="A403" s="18" t="s">
        <v>519</v>
      </c>
      <c r="B403" s="45">
        <v>247</v>
      </c>
    </row>
    <row r="404" spans="1:2" s="5" customFormat="1" ht="16.5" customHeight="1">
      <c r="A404" s="18" t="s">
        <v>111</v>
      </c>
      <c r="B404" s="45">
        <v>247</v>
      </c>
    </row>
    <row r="405" spans="1:2" s="5" customFormat="1" ht="16.5" customHeight="1">
      <c r="A405" s="18" t="s">
        <v>262</v>
      </c>
      <c r="B405" s="45">
        <v>50</v>
      </c>
    </row>
    <row r="406" spans="1:2" s="5" customFormat="1" ht="16.5" customHeight="1">
      <c r="A406" s="18" t="s">
        <v>518</v>
      </c>
      <c r="B406" s="45">
        <v>30</v>
      </c>
    </row>
    <row r="407" spans="1:2" s="5" customFormat="1" ht="16.5" customHeight="1">
      <c r="A407" s="18" t="s">
        <v>785</v>
      </c>
      <c r="B407" s="45">
        <v>9</v>
      </c>
    </row>
    <row r="408" spans="1:2" s="5" customFormat="1" ht="16.5" customHeight="1">
      <c r="A408" s="18" t="s">
        <v>261</v>
      </c>
      <c r="B408" s="45">
        <v>21</v>
      </c>
    </row>
    <row r="409" spans="1:2" s="5" customFormat="1" ht="16.5" customHeight="1">
      <c r="A409" s="18" t="s">
        <v>248</v>
      </c>
      <c r="B409" s="45">
        <v>20</v>
      </c>
    </row>
    <row r="410" spans="1:2" s="5" customFormat="1" ht="16.5" customHeight="1">
      <c r="A410" s="46" t="s">
        <v>269</v>
      </c>
      <c r="B410" s="45">
        <v>20</v>
      </c>
    </row>
    <row r="411" spans="1:2" s="5" customFormat="1" ht="16.5" customHeight="1">
      <c r="A411" s="18" t="s">
        <v>164</v>
      </c>
      <c r="B411" s="45">
        <v>1916</v>
      </c>
    </row>
    <row r="412" spans="1:2" s="5" customFormat="1" ht="16.5" customHeight="1">
      <c r="A412" s="46" t="s">
        <v>33</v>
      </c>
      <c r="B412" s="45">
        <v>1916</v>
      </c>
    </row>
    <row r="413" spans="1:2" s="5" customFormat="1" ht="16.5" customHeight="1">
      <c r="A413" s="46" t="s">
        <v>172</v>
      </c>
      <c r="B413" s="45">
        <v>1916</v>
      </c>
    </row>
    <row r="414" spans="1:2" s="5" customFormat="1" ht="16.5" customHeight="1">
      <c r="A414" s="46" t="s">
        <v>918</v>
      </c>
      <c r="B414" s="45">
        <v>3052</v>
      </c>
    </row>
    <row r="415" spans="1:2" s="5" customFormat="1" ht="16.5" customHeight="1">
      <c r="A415" s="46" t="s">
        <v>741</v>
      </c>
      <c r="B415" s="45">
        <v>3052</v>
      </c>
    </row>
    <row r="416" spans="1:2" s="5" customFormat="1" ht="16.5" customHeight="1">
      <c r="A416" s="46" t="s">
        <v>466</v>
      </c>
      <c r="B416" s="45">
        <v>3052</v>
      </c>
    </row>
    <row r="417" spans="1:2" s="5" customFormat="1" ht="16.5" customHeight="1">
      <c r="A417" s="44" t="s">
        <v>944</v>
      </c>
      <c r="B417" s="45">
        <v>274418</v>
      </c>
    </row>
    <row r="418" s="5" customFormat="1" ht="15"/>
    <row r="419" ht="15">
      <c r="F419" t="s">
        <v>1088</v>
      </c>
    </row>
  </sheetData>
  <sheetProtection/>
  <mergeCells count="3">
    <mergeCell ref="A1:B1"/>
    <mergeCell ref="A2:B2"/>
    <mergeCell ref="A3:B3"/>
  </mergeCells>
  <printOptions gridLine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11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showGridLines="0" showZeros="0" zoomScalePageLayoutView="0" workbookViewId="0" topLeftCell="A1">
      <selection activeCell="A12" sqref="A12"/>
    </sheetView>
  </sheetViews>
  <sheetFormatPr defaultColWidth="9.125" defaultRowHeight="14.25"/>
  <cols>
    <col min="1" max="1" width="48.125" style="5" customWidth="1"/>
    <col min="2" max="2" width="30.125" style="5" customWidth="1"/>
  </cols>
  <sheetData>
    <row r="1" spans="1:2" s="5" customFormat="1" ht="33.75" customHeight="1">
      <c r="A1" s="65" t="s">
        <v>1000</v>
      </c>
      <c r="B1" s="65"/>
    </row>
    <row r="2" spans="1:2" s="5" customFormat="1" ht="17.25" customHeight="1">
      <c r="A2" s="63" t="s">
        <v>88</v>
      </c>
      <c r="B2" s="63"/>
    </row>
    <row r="3" spans="1:2" s="5" customFormat="1" ht="17.25" customHeight="1">
      <c r="A3" s="64" t="s">
        <v>989</v>
      </c>
      <c r="B3" s="64"/>
    </row>
    <row r="4" spans="1:2" s="5" customFormat="1" ht="21.75" customHeight="1">
      <c r="A4" s="47" t="s">
        <v>425</v>
      </c>
      <c r="B4" s="47" t="s">
        <v>606</v>
      </c>
    </row>
    <row r="5" spans="1:2" s="5" customFormat="1" ht="19.5" customHeight="1">
      <c r="A5" s="48" t="s">
        <v>801</v>
      </c>
      <c r="B5" s="45">
        <v>270</v>
      </c>
    </row>
    <row r="6" spans="1:2" s="5" customFormat="1" ht="19.5" customHeight="1">
      <c r="A6" s="48" t="s">
        <v>187</v>
      </c>
      <c r="B6" s="45">
        <v>-1844</v>
      </c>
    </row>
    <row r="7" spans="1:2" s="5" customFormat="1" ht="19.5" customHeight="1">
      <c r="A7" s="48" t="s">
        <v>369</v>
      </c>
      <c r="B7" s="45">
        <v>1993</v>
      </c>
    </row>
    <row r="8" spans="1:2" s="5" customFormat="1" ht="19.5" customHeight="1">
      <c r="A8" s="48" t="s">
        <v>166</v>
      </c>
      <c r="B8" s="45">
        <v>121</v>
      </c>
    </row>
    <row r="9" spans="1:2" s="5" customFormat="1" ht="19.5" customHeight="1">
      <c r="A9" s="48" t="s">
        <v>808</v>
      </c>
      <c r="B9" s="45">
        <v>0</v>
      </c>
    </row>
    <row r="10" spans="1:2" s="5" customFormat="1" ht="19.5" customHeight="1">
      <c r="A10" s="48" t="s">
        <v>973</v>
      </c>
      <c r="B10" s="45">
        <v>85405</v>
      </c>
    </row>
    <row r="11" spans="1:2" s="5" customFormat="1" ht="19.5" customHeight="1">
      <c r="A11" s="48" t="s">
        <v>457</v>
      </c>
      <c r="B11" s="45">
        <v>795</v>
      </c>
    </row>
    <row r="12" spans="1:2" s="5" customFormat="1" ht="19.5" customHeight="1">
      <c r="A12" s="48" t="s">
        <v>195</v>
      </c>
      <c r="B12" s="45">
        <v>50277</v>
      </c>
    </row>
    <row r="13" spans="1:2" s="5" customFormat="1" ht="19.5" customHeight="1">
      <c r="A13" s="48" t="s">
        <v>633</v>
      </c>
      <c r="B13" s="45">
        <v>1382</v>
      </c>
    </row>
    <row r="14" spans="1:2" s="5" customFormat="1" ht="19.5" customHeight="1">
      <c r="A14" s="48" t="s">
        <v>1</v>
      </c>
      <c r="B14" s="45">
        <v>6354</v>
      </c>
    </row>
    <row r="15" spans="1:2" s="5" customFormat="1" ht="19.5" customHeight="1">
      <c r="A15" s="48" t="s">
        <v>392</v>
      </c>
      <c r="B15" s="45">
        <v>-1455</v>
      </c>
    </row>
    <row r="16" spans="1:2" s="5" customFormat="1" ht="19.5" customHeight="1">
      <c r="A16" s="48" t="s">
        <v>75</v>
      </c>
      <c r="B16" s="45">
        <v>0</v>
      </c>
    </row>
    <row r="17" spans="1:2" s="5" customFormat="1" ht="19.5" customHeight="1">
      <c r="A17" s="48" t="s">
        <v>329</v>
      </c>
      <c r="B17" s="45">
        <v>0</v>
      </c>
    </row>
    <row r="18" spans="1:2" s="5" customFormat="1" ht="19.5" customHeight="1">
      <c r="A18" s="48" t="s">
        <v>514</v>
      </c>
      <c r="B18" s="45">
        <v>53</v>
      </c>
    </row>
    <row r="19" spans="1:2" s="5" customFormat="1" ht="19.5" customHeight="1">
      <c r="A19" s="48" t="s">
        <v>320</v>
      </c>
      <c r="B19" s="45">
        <v>0</v>
      </c>
    </row>
    <row r="20" spans="1:2" s="5" customFormat="1" ht="19.5" customHeight="1">
      <c r="A20" s="48" t="s">
        <v>1071</v>
      </c>
      <c r="B20" s="45">
        <v>515</v>
      </c>
    </row>
    <row r="21" spans="1:2" s="5" customFormat="1" ht="19.5" customHeight="1">
      <c r="A21" s="48" t="s">
        <v>502</v>
      </c>
      <c r="B21" s="45">
        <v>3766</v>
      </c>
    </row>
    <row r="22" spans="1:2" s="5" customFormat="1" ht="19.5" customHeight="1">
      <c r="A22" s="48" t="s">
        <v>16</v>
      </c>
      <c r="B22" s="45">
        <v>2012</v>
      </c>
    </row>
    <row r="23" spans="1:2" s="5" customFormat="1" ht="19.5" customHeight="1">
      <c r="A23" s="48" t="s">
        <v>68</v>
      </c>
      <c r="B23" s="45">
        <v>5818</v>
      </c>
    </row>
    <row r="24" spans="1:2" s="5" customFormat="1" ht="19.5" customHeight="1">
      <c r="A24" s="48" t="s">
        <v>876</v>
      </c>
      <c r="B24" s="45">
        <v>2788</v>
      </c>
    </row>
    <row r="25" spans="1:2" s="5" customFormat="1" ht="19.5" customHeight="1">
      <c r="A25" s="48" t="s">
        <v>788</v>
      </c>
      <c r="B25" s="45">
        <v>3003</v>
      </c>
    </row>
    <row r="26" spans="1:2" s="5" customFormat="1" ht="19.5" customHeight="1">
      <c r="A26" s="48" t="s">
        <v>416</v>
      </c>
      <c r="B26" s="45">
        <v>0</v>
      </c>
    </row>
    <row r="27" spans="1:2" s="5" customFormat="1" ht="19.5" customHeight="1">
      <c r="A27" s="48" t="s">
        <v>375</v>
      </c>
      <c r="B27" s="45">
        <v>10097</v>
      </c>
    </row>
    <row r="28" spans="1:2" s="5" customFormat="1" ht="19.5" customHeight="1">
      <c r="A28" s="48" t="s">
        <v>717</v>
      </c>
      <c r="B28" s="45">
        <v>0</v>
      </c>
    </row>
    <row r="29" spans="1:2" s="5" customFormat="1" ht="19.5" customHeight="1">
      <c r="A29" s="48" t="s">
        <v>550</v>
      </c>
      <c r="B29" s="45">
        <v>94279</v>
      </c>
    </row>
    <row r="30" spans="1:2" s="5" customFormat="1" ht="19.5" customHeight="1">
      <c r="A30" s="48" t="s">
        <v>863</v>
      </c>
      <c r="B30" s="45">
        <v>686</v>
      </c>
    </row>
    <row r="31" spans="1:2" s="5" customFormat="1" ht="19.5" customHeight="1">
      <c r="A31" s="48" t="s">
        <v>825</v>
      </c>
      <c r="B31" s="45">
        <v>0</v>
      </c>
    </row>
    <row r="32" spans="1:2" ht="19.5" customHeight="1">
      <c r="A32" s="48" t="s">
        <v>465</v>
      </c>
      <c r="B32" s="45">
        <v>0</v>
      </c>
    </row>
    <row r="33" spans="1:2" ht="19.5" customHeight="1">
      <c r="A33" s="48" t="s">
        <v>712</v>
      </c>
      <c r="B33" s="45">
        <v>1305</v>
      </c>
    </row>
    <row r="34" spans="1:2" ht="19.5" customHeight="1">
      <c r="A34" s="48" t="s">
        <v>186</v>
      </c>
      <c r="B34" s="45">
        <v>6989</v>
      </c>
    </row>
    <row r="35" spans="1:2" ht="19.5" customHeight="1">
      <c r="A35" s="48" t="s">
        <v>242</v>
      </c>
      <c r="B35" s="45">
        <v>585</v>
      </c>
    </row>
    <row r="36" spans="1:2" ht="19.5" customHeight="1">
      <c r="A36" s="48" t="s">
        <v>616</v>
      </c>
      <c r="B36" s="45">
        <v>808</v>
      </c>
    </row>
    <row r="37" spans="1:2" ht="19.5" customHeight="1">
      <c r="A37" s="48" t="s">
        <v>684</v>
      </c>
      <c r="B37" s="45">
        <v>10392</v>
      </c>
    </row>
    <row r="38" spans="1:2" ht="19.5" customHeight="1">
      <c r="A38" s="48" t="s">
        <v>611</v>
      </c>
      <c r="B38" s="45">
        <v>7715</v>
      </c>
    </row>
    <row r="39" spans="1:2" ht="19.5" customHeight="1">
      <c r="A39" s="48" t="s">
        <v>845</v>
      </c>
      <c r="B39" s="45">
        <v>4512</v>
      </c>
    </row>
    <row r="40" spans="1:2" ht="19.5" customHeight="1">
      <c r="A40" s="48" t="s">
        <v>428</v>
      </c>
      <c r="B40" s="45">
        <v>7948</v>
      </c>
    </row>
    <row r="41" spans="1:2" ht="19.5" customHeight="1">
      <c r="A41" s="48" t="s">
        <v>422</v>
      </c>
      <c r="B41" s="45">
        <v>36219</v>
      </c>
    </row>
    <row r="42" spans="1:2" ht="19.5" customHeight="1">
      <c r="A42" s="48" t="s">
        <v>482</v>
      </c>
      <c r="B42" s="45">
        <v>646</v>
      </c>
    </row>
    <row r="43" spans="1:2" ht="19.5" customHeight="1">
      <c r="A43" s="48" t="s">
        <v>69</v>
      </c>
      <c r="B43" s="45">
        <v>5317</v>
      </c>
    </row>
    <row r="44" spans="1:2" ht="19.5" customHeight="1">
      <c r="A44" s="48" t="s">
        <v>610</v>
      </c>
      <c r="B44" s="45">
        <v>3051</v>
      </c>
    </row>
    <row r="45" spans="1:2" ht="19.5" customHeight="1">
      <c r="A45" s="48" t="s">
        <v>909</v>
      </c>
      <c r="B45" s="45">
        <v>25</v>
      </c>
    </row>
    <row r="46" spans="1:2" ht="19.5" customHeight="1">
      <c r="A46" s="48" t="s">
        <v>290</v>
      </c>
      <c r="B46" s="45">
        <v>2230</v>
      </c>
    </row>
    <row r="47" spans="1:2" ht="19.5" customHeight="1">
      <c r="A47" s="48" t="s">
        <v>361</v>
      </c>
      <c r="B47" s="45">
        <v>5614</v>
      </c>
    </row>
    <row r="48" spans="1:2" ht="19.5" customHeight="1">
      <c r="A48" s="48" t="s">
        <v>706</v>
      </c>
      <c r="B48" s="45">
        <v>-71</v>
      </c>
    </row>
    <row r="49" spans="1:2" ht="19.5" customHeight="1">
      <c r="A49" s="48" t="s">
        <v>297</v>
      </c>
      <c r="B49" s="45">
        <v>308</v>
      </c>
    </row>
    <row r="50" spans="1:2" ht="19.5" customHeight="1">
      <c r="A50" s="48" t="s">
        <v>400</v>
      </c>
      <c r="B50" s="45">
        <v>2241</v>
      </c>
    </row>
    <row r="51" spans="1:2" ht="19.5" customHeight="1">
      <c r="A51" s="48" t="s">
        <v>651</v>
      </c>
      <c r="B51" s="45">
        <f>SUM(B52:B54)</f>
        <v>0</v>
      </c>
    </row>
    <row r="52" spans="1:2" ht="19.5" customHeight="1">
      <c r="A52" s="48" t="s">
        <v>434</v>
      </c>
      <c r="B52" s="45">
        <v>0</v>
      </c>
    </row>
    <row r="53" spans="1:2" ht="19.5" customHeight="1">
      <c r="A53" s="48" t="s">
        <v>878</v>
      </c>
      <c r="B53" s="45">
        <v>0</v>
      </c>
    </row>
    <row r="54" spans="1:2" ht="19.5" customHeight="1">
      <c r="A54" s="48" t="s">
        <v>987</v>
      </c>
      <c r="B54" s="45">
        <v>0</v>
      </c>
    </row>
    <row r="55" spans="1:2" ht="19.5" customHeight="1">
      <c r="A55" s="48" t="s">
        <v>61</v>
      </c>
      <c r="B55" s="45">
        <f>SUM(B56)</f>
        <v>2241</v>
      </c>
    </row>
    <row r="56" spans="1:2" ht="19.5" customHeight="1">
      <c r="A56" s="48" t="s">
        <v>526</v>
      </c>
      <c r="B56" s="45">
        <v>2241</v>
      </c>
    </row>
  </sheetData>
  <sheetProtection/>
  <mergeCells count="3">
    <mergeCell ref="A2:B2"/>
    <mergeCell ref="A3:B3"/>
    <mergeCell ref="A1:B1"/>
  </mergeCells>
  <printOptions gridLine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11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PageLayoutView="0" workbookViewId="0" topLeftCell="A1">
      <selection activeCell="C10" sqref="C10"/>
    </sheetView>
  </sheetViews>
  <sheetFormatPr defaultColWidth="9.125" defaultRowHeight="14.25"/>
  <cols>
    <col min="1" max="1" width="33.25390625" style="9" customWidth="1"/>
    <col min="2" max="4" width="10.625" style="9" customWidth="1"/>
    <col min="5" max="5" width="29.25390625" style="9" customWidth="1"/>
    <col min="6" max="8" width="10.625" style="9" customWidth="1"/>
    <col min="9" max="12" width="0" style="9" hidden="1" customWidth="1"/>
  </cols>
  <sheetData>
    <row r="1" spans="1:12" s="5" customFormat="1" ht="33.75" customHeight="1">
      <c r="A1" s="58" t="s">
        <v>867</v>
      </c>
      <c r="B1" s="58"/>
      <c r="C1" s="58"/>
      <c r="D1" s="58"/>
      <c r="E1" s="58"/>
      <c r="F1" s="58"/>
      <c r="G1" s="58"/>
      <c r="H1" s="58"/>
      <c r="I1" s="6"/>
      <c r="J1" s="6"/>
      <c r="K1" s="6"/>
      <c r="L1" s="6"/>
    </row>
    <row r="2" spans="1:12" s="5" customFormat="1" ht="16.5" customHeight="1">
      <c r="A2" s="59" t="s">
        <v>852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12"/>
    </row>
    <row r="3" spans="1:12" s="5" customFormat="1" ht="16.5" customHeight="1">
      <c r="A3" s="66" t="s">
        <v>989</v>
      </c>
      <c r="B3" s="66"/>
      <c r="C3" s="66"/>
      <c r="D3" s="66"/>
      <c r="E3" s="66"/>
      <c r="F3" s="66"/>
      <c r="G3" s="66"/>
      <c r="H3" s="66"/>
      <c r="I3" s="13"/>
      <c r="J3" s="13"/>
      <c r="K3" s="13"/>
      <c r="L3" s="13"/>
    </row>
    <row r="4" spans="1:12" s="5" customFormat="1" ht="16.5" customHeight="1">
      <c r="A4" s="49" t="s">
        <v>425</v>
      </c>
      <c r="B4" s="49" t="s">
        <v>499</v>
      </c>
      <c r="C4" s="49" t="s">
        <v>359</v>
      </c>
      <c r="D4" s="49" t="s">
        <v>606</v>
      </c>
      <c r="E4" s="49" t="s">
        <v>425</v>
      </c>
      <c r="F4" s="49" t="s">
        <v>499</v>
      </c>
      <c r="G4" s="49" t="s">
        <v>359</v>
      </c>
      <c r="H4" s="49" t="s">
        <v>606</v>
      </c>
      <c r="I4" s="14"/>
      <c r="J4" s="15" t="s">
        <v>595</v>
      </c>
      <c r="K4" s="15" t="s">
        <v>814</v>
      </c>
      <c r="L4" s="15" t="s">
        <v>528</v>
      </c>
    </row>
    <row r="5" spans="1:12" s="5" customFormat="1" ht="16.5" customHeight="1">
      <c r="A5" s="18" t="s">
        <v>670</v>
      </c>
      <c r="B5" s="45">
        <v>7960</v>
      </c>
      <c r="C5" s="45">
        <v>7960</v>
      </c>
      <c r="D5" s="45">
        <v>15040</v>
      </c>
      <c r="E5" s="18" t="s">
        <v>620</v>
      </c>
      <c r="F5" s="45">
        <v>0</v>
      </c>
      <c r="G5" s="45">
        <v>0</v>
      </c>
      <c r="H5" s="45">
        <v>0</v>
      </c>
      <c r="I5" s="16"/>
      <c r="J5" s="17">
        <v>0</v>
      </c>
      <c r="K5" s="17">
        <v>0</v>
      </c>
      <c r="L5" s="17">
        <v>5893</v>
      </c>
    </row>
    <row r="6" spans="1:12" s="5" customFormat="1" ht="16.5" customHeight="1">
      <c r="A6" s="18"/>
      <c r="B6" s="45"/>
      <c r="C6" s="45"/>
      <c r="D6" s="45"/>
      <c r="E6" s="18" t="s">
        <v>729</v>
      </c>
      <c r="F6" s="45">
        <v>0</v>
      </c>
      <c r="G6" s="45">
        <v>2459</v>
      </c>
      <c r="H6" s="45">
        <v>1895</v>
      </c>
      <c r="I6" s="16"/>
      <c r="J6" s="17">
        <v>0</v>
      </c>
      <c r="K6" s="17">
        <v>0</v>
      </c>
      <c r="L6" s="17">
        <v>74827</v>
      </c>
    </row>
    <row r="7" spans="1:12" s="5" customFormat="1" ht="16.5" customHeight="1">
      <c r="A7" s="18"/>
      <c r="B7" s="45"/>
      <c r="C7" s="45"/>
      <c r="D7" s="45"/>
      <c r="E7" s="18" t="s">
        <v>476</v>
      </c>
      <c r="F7" s="45">
        <v>0</v>
      </c>
      <c r="G7" s="45">
        <v>0</v>
      </c>
      <c r="H7" s="45">
        <v>0</v>
      </c>
      <c r="I7" s="16">
        <v>0</v>
      </c>
      <c r="J7" s="18">
        <v>0</v>
      </c>
      <c r="K7" s="18"/>
      <c r="L7" s="18"/>
    </row>
    <row r="8" spans="1:12" s="5" customFormat="1" ht="16.5" customHeight="1">
      <c r="A8" s="18"/>
      <c r="B8" s="45"/>
      <c r="C8" s="45"/>
      <c r="D8" s="45"/>
      <c r="E8" s="18" t="s">
        <v>460</v>
      </c>
      <c r="F8" s="45">
        <v>7860</v>
      </c>
      <c r="G8" s="45">
        <v>25152</v>
      </c>
      <c r="H8" s="45">
        <v>20668</v>
      </c>
      <c r="I8" s="16">
        <v>0</v>
      </c>
      <c r="J8" s="18">
        <v>0</v>
      </c>
      <c r="K8" s="18">
        <v>0</v>
      </c>
      <c r="L8" s="18">
        <v>0</v>
      </c>
    </row>
    <row r="9" spans="1:12" s="5" customFormat="1" ht="16.5" customHeight="1">
      <c r="A9" s="18"/>
      <c r="B9" s="45"/>
      <c r="C9" s="45"/>
      <c r="D9" s="45"/>
      <c r="E9" s="18" t="s">
        <v>149</v>
      </c>
      <c r="F9" s="45">
        <v>0</v>
      </c>
      <c r="G9" s="45">
        <v>0</v>
      </c>
      <c r="H9" s="45">
        <v>0</v>
      </c>
      <c r="I9" s="16">
        <v>0</v>
      </c>
      <c r="J9" s="18">
        <v>0</v>
      </c>
      <c r="K9" s="18">
        <v>0</v>
      </c>
      <c r="L9" s="18">
        <v>0</v>
      </c>
    </row>
    <row r="10" spans="1:12" s="5" customFormat="1" ht="16.5" customHeight="1">
      <c r="A10" s="18"/>
      <c r="B10" s="45"/>
      <c r="C10" s="45"/>
      <c r="D10" s="45"/>
      <c r="E10" s="18" t="s">
        <v>912</v>
      </c>
      <c r="F10" s="45">
        <v>0</v>
      </c>
      <c r="G10" s="45">
        <v>0</v>
      </c>
      <c r="H10" s="45">
        <v>0</v>
      </c>
      <c r="I10" s="16">
        <v>0</v>
      </c>
      <c r="J10" s="18">
        <v>0</v>
      </c>
      <c r="K10" s="18">
        <v>0</v>
      </c>
      <c r="L10" s="18">
        <v>0</v>
      </c>
    </row>
    <row r="11" spans="1:12" s="5" customFormat="1" ht="16.5" customHeight="1">
      <c r="A11" s="18"/>
      <c r="B11" s="45"/>
      <c r="C11" s="45"/>
      <c r="D11" s="45"/>
      <c r="E11" s="18" t="s">
        <v>147</v>
      </c>
      <c r="F11" s="45">
        <v>100</v>
      </c>
      <c r="G11" s="45">
        <v>176</v>
      </c>
      <c r="H11" s="45">
        <v>22</v>
      </c>
      <c r="I11" s="16">
        <v>0</v>
      </c>
      <c r="J11" s="18">
        <v>0</v>
      </c>
      <c r="K11" s="18">
        <v>0</v>
      </c>
      <c r="L11" s="18">
        <v>0</v>
      </c>
    </row>
    <row r="12" spans="1:12" s="5" customFormat="1" ht="16.5" customHeight="1">
      <c r="A12" s="18"/>
      <c r="B12" s="45"/>
      <c r="C12" s="45"/>
      <c r="D12" s="45"/>
      <c r="E12" s="18" t="s">
        <v>229</v>
      </c>
      <c r="F12" s="45">
        <v>0</v>
      </c>
      <c r="G12" s="45">
        <v>160</v>
      </c>
      <c r="H12" s="45">
        <v>160</v>
      </c>
      <c r="I12" s="16">
        <v>0</v>
      </c>
      <c r="J12" s="18">
        <v>0</v>
      </c>
      <c r="K12" s="18">
        <v>0</v>
      </c>
      <c r="L12" s="18">
        <v>0</v>
      </c>
    </row>
    <row r="13" spans="1:12" s="5" customFormat="1" ht="16.5" customHeight="1">
      <c r="A13" s="18"/>
      <c r="B13" s="45"/>
      <c r="C13" s="45"/>
      <c r="D13" s="45"/>
      <c r="E13" s="18" t="s">
        <v>28</v>
      </c>
      <c r="F13" s="45">
        <v>0</v>
      </c>
      <c r="G13" s="45">
        <v>5124</v>
      </c>
      <c r="H13" s="45">
        <v>4433</v>
      </c>
      <c r="I13" s="16">
        <v>0</v>
      </c>
      <c r="J13" s="18">
        <v>0</v>
      </c>
      <c r="K13" s="18">
        <v>0</v>
      </c>
      <c r="L13" s="18">
        <v>0</v>
      </c>
    </row>
    <row r="14" spans="1:12" s="5" customFormat="1" ht="16.5" customHeight="1">
      <c r="A14" s="18"/>
      <c r="B14" s="45"/>
      <c r="C14" s="45"/>
      <c r="D14" s="45"/>
      <c r="E14" s="18" t="s">
        <v>918</v>
      </c>
      <c r="F14" s="45">
        <v>0</v>
      </c>
      <c r="G14" s="45">
        <v>0</v>
      </c>
      <c r="H14" s="45">
        <v>0</v>
      </c>
      <c r="I14" s="16">
        <v>0</v>
      </c>
      <c r="J14" s="18">
        <v>0</v>
      </c>
      <c r="K14" s="18">
        <v>0</v>
      </c>
      <c r="L14" s="18">
        <v>0</v>
      </c>
    </row>
    <row r="15" spans="1:12" s="5" customFormat="1" ht="16.5" customHeight="1">
      <c r="A15" s="18"/>
      <c r="B15" s="45"/>
      <c r="C15" s="45"/>
      <c r="D15" s="45"/>
      <c r="E15" s="18" t="s">
        <v>305</v>
      </c>
      <c r="F15" s="45">
        <v>0</v>
      </c>
      <c r="G15" s="45">
        <v>0</v>
      </c>
      <c r="H15" s="45">
        <v>0</v>
      </c>
      <c r="I15" s="16">
        <v>0</v>
      </c>
      <c r="J15" s="18">
        <v>0</v>
      </c>
      <c r="K15" s="18">
        <v>0</v>
      </c>
      <c r="L15" s="18">
        <v>0</v>
      </c>
    </row>
    <row r="16" spans="1:12" s="5" customFormat="1" ht="16.5" customHeight="1">
      <c r="A16" s="44" t="s">
        <v>207</v>
      </c>
      <c r="B16" s="45">
        <v>7960</v>
      </c>
      <c r="C16" s="45">
        <v>7960</v>
      </c>
      <c r="D16" s="45">
        <v>15040</v>
      </c>
      <c r="E16" s="44" t="s">
        <v>944</v>
      </c>
      <c r="F16" s="45">
        <v>7960</v>
      </c>
      <c r="G16" s="45">
        <v>33071</v>
      </c>
      <c r="H16" s="45">
        <v>27178</v>
      </c>
      <c r="I16" s="16">
        <v>0</v>
      </c>
      <c r="J16" s="18">
        <v>0</v>
      </c>
      <c r="K16" s="18">
        <v>0</v>
      </c>
      <c r="L16" s="18">
        <v>0</v>
      </c>
    </row>
    <row r="17" spans="1:12" s="5" customFormat="1" ht="16.5" customHeight="1">
      <c r="A17" s="18" t="s">
        <v>118</v>
      </c>
      <c r="B17" s="45"/>
      <c r="C17" s="45"/>
      <c r="D17" s="45">
        <v>9916</v>
      </c>
      <c r="E17" s="18" t="s">
        <v>287</v>
      </c>
      <c r="F17" s="45"/>
      <c r="G17" s="45"/>
      <c r="H17" s="45">
        <v>0</v>
      </c>
      <c r="I17" s="16">
        <v>0</v>
      </c>
      <c r="J17" s="18">
        <v>0</v>
      </c>
      <c r="K17" s="18">
        <v>0</v>
      </c>
      <c r="L17" s="18">
        <v>0</v>
      </c>
    </row>
    <row r="18" spans="1:12" s="5" customFormat="1" ht="16.5" customHeight="1">
      <c r="A18" s="18" t="s">
        <v>354</v>
      </c>
      <c r="B18" s="45"/>
      <c r="C18" s="45"/>
      <c r="D18" s="45">
        <v>0</v>
      </c>
      <c r="E18" s="18"/>
      <c r="F18" s="45"/>
      <c r="G18" s="45"/>
      <c r="H18" s="45"/>
      <c r="I18" s="16">
        <v>0</v>
      </c>
      <c r="J18" s="18">
        <v>0</v>
      </c>
      <c r="K18" s="18">
        <v>0</v>
      </c>
      <c r="L18" s="18">
        <v>0</v>
      </c>
    </row>
    <row r="19" spans="1:12" s="5" customFormat="1" ht="16.5" customHeight="1">
      <c r="A19" s="18" t="s">
        <v>627</v>
      </c>
      <c r="B19" s="45"/>
      <c r="C19" s="45"/>
      <c r="D19" s="45">
        <v>11264</v>
      </c>
      <c r="E19" s="18"/>
      <c r="F19" s="45"/>
      <c r="G19" s="45"/>
      <c r="H19" s="45"/>
      <c r="I19" s="16">
        <v>0</v>
      </c>
      <c r="J19" s="18">
        <v>0</v>
      </c>
      <c r="K19" s="18">
        <v>0</v>
      </c>
      <c r="L19" s="18">
        <v>0</v>
      </c>
    </row>
    <row r="20" spans="1:12" s="5" customFormat="1" ht="16.5" customHeight="1">
      <c r="A20" s="18" t="s">
        <v>800</v>
      </c>
      <c r="B20" s="45"/>
      <c r="C20" s="45"/>
      <c r="D20" s="45">
        <v>0</v>
      </c>
      <c r="E20" s="18" t="s">
        <v>182</v>
      </c>
      <c r="F20" s="45"/>
      <c r="G20" s="45"/>
      <c r="H20" s="45">
        <v>3149</v>
      </c>
      <c r="I20" s="16">
        <v>0</v>
      </c>
      <c r="J20" s="18">
        <v>0</v>
      </c>
      <c r="K20" s="18">
        <v>0</v>
      </c>
      <c r="L20" s="18">
        <v>0</v>
      </c>
    </row>
    <row r="21" spans="1:12" s="5" customFormat="1" ht="16.5" customHeight="1">
      <c r="A21" s="18" t="s">
        <v>866</v>
      </c>
      <c r="B21" s="45"/>
      <c r="C21" s="45"/>
      <c r="D21" s="45">
        <v>0</v>
      </c>
      <c r="E21" s="18" t="s">
        <v>379</v>
      </c>
      <c r="F21" s="45"/>
      <c r="G21" s="45"/>
      <c r="H21" s="45">
        <v>0</v>
      </c>
      <c r="I21" s="16">
        <v>0</v>
      </c>
      <c r="J21" s="18">
        <v>0</v>
      </c>
      <c r="K21" s="18">
        <v>0</v>
      </c>
      <c r="L21" s="18">
        <v>0</v>
      </c>
    </row>
    <row r="22" spans="1:12" s="5" customFormat="1" ht="16.5" customHeight="1">
      <c r="A22" s="18" t="s">
        <v>350</v>
      </c>
      <c r="B22" s="45"/>
      <c r="C22" s="45"/>
      <c r="D22" s="45">
        <v>0</v>
      </c>
      <c r="E22" s="18" t="s">
        <v>240</v>
      </c>
      <c r="F22" s="45"/>
      <c r="G22" s="45"/>
      <c r="H22" s="45">
        <v>0</v>
      </c>
      <c r="I22" s="16">
        <v>0</v>
      </c>
      <c r="J22" s="18">
        <v>0</v>
      </c>
      <c r="K22" s="18">
        <v>0</v>
      </c>
      <c r="L22" s="18">
        <v>0</v>
      </c>
    </row>
    <row r="23" spans="1:12" s="5" customFormat="1" ht="16.5" customHeight="1">
      <c r="A23" s="18"/>
      <c r="B23" s="45"/>
      <c r="C23" s="45"/>
      <c r="D23" s="45"/>
      <c r="E23" s="18" t="s">
        <v>799</v>
      </c>
      <c r="F23" s="45"/>
      <c r="G23" s="45"/>
      <c r="H23" s="45">
        <v>0</v>
      </c>
      <c r="I23" s="16">
        <v>0</v>
      </c>
      <c r="J23" s="18">
        <v>0</v>
      </c>
      <c r="K23" s="18">
        <v>0</v>
      </c>
      <c r="L23" s="18">
        <v>0</v>
      </c>
    </row>
    <row r="24" spans="1:12" s="5" customFormat="1" ht="16.5" customHeight="1">
      <c r="A24" s="18"/>
      <c r="B24" s="45"/>
      <c r="C24" s="45"/>
      <c r="D24" s="45"/>
      <c r="E24" s="18" t="s">
        <v>319</v>
      </c>
      <c r="F24" s="45"/>
      <c r="G24" s="45"/>
      <c r="H24" s="45">
        <v>5893</v>
      </c>
      <c r="I24" s="16">
        <v>0</v>
      </c>
      <c r="J24" s="18">
        <v>0</v>
      </c>
      <c r="K24" s="18">
        <v>0</v>
      </c>
      <c r="L24" s="18">
        <v>0</v>
      </c>
    </row>
    <row r="25" spans="1:12" s="5" customFormat="1" ht="16.5" customHeight="1">
      <c r="A25" s="18"/>
      <c r="B25" s="45"/>
      <c r="C25" s="45"/>
      <c r="D25" s="45"/>
      <c r="E25" s="18"/>
      <c r="F25" s="45"/>
      <c r="G25" s="45"/>
      <c r="H25" s="45"/>
      <c r="I25" s="16">
        <v>0</v>
      </c>
      <c r="J25" s="18">
        <v>0</v>
      </c>
      <c r="K25" s="18">
        <v>0</v>
      </c>
      <c r="L25" s="18">
        <v>0</v>
      </c>
    </row>
    <row r="26" spans="1:12" s="5" customFormat="1" ht="16.5" customHeight="1">
      <c r="A26" s="44" t="s">
        <v>177</v>
      </c>
      <c r="B26" s="45"/>
      <c r="C26" s="45"/>
      <c r="D26" s="45">
        <v>36220</v>
      </c>
      <c r="E26" s="44" t="s">
        <v>964</v>
      </c>
      <c r="F26" s="45"/>
      <c r="G26" s="45"/>
      <c r="H26" s="45">
        <v>36220</v>
      </c>
      <c r="I26" s="16"/>
      <c r="J26" s="18"/>
      <c r="K26" s="18"/>
      <c r="L26" s="18"/>
    </row>
    <row r="27" s="5" customFormat="1" ht="15"/>
  </sheetData>
  <sheetProtection/>
  <mergeCells count="3">
    <mergeCell ref="A1:H1"/>
    <mergeCell ref="A2:H2"/>
    <mergeCell ref="A3:H3"/>
  </mergeCells>
  <printOptions gridLines="1"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18"/>
  <sheetViews>
    <sheetView showGridLines="0" showZeros="0" zoomScalePageLayoutView="0" workbookViewId="0" topLeftCell="A1">
      <selection activeCell="F8" sqref="F8"/>
    </sheetView>
  </sheetViews>
  <sheetFormatPr defaultColWidth="9.125" defaultRowHeight="14.25"/>
  <cols>
    <col min="1" max="1" width="30.50390625" style="11" customWidth="1"/>
    <col min="2" max="2" width="8.25390625" style="9" customWidth="1"/>
    <col min="3" max="3" width="8.00390625" style="9" customWidth="1"/>
    <col min="4" max="4" width="8.125" style="9" customWidth="1"/>
    <col min="5" max="5" width="7.50390625" style="9" customWidth="1"/>
    <col min="6" max="6" width="49.625" style="9" customWidth="1"/>
    <col min="7" max="7" width="7.625" style="9" customWidth="1"/>
    <col min="8" max="8" width="8.50390625" style="9" customWidth="1"/>
    <col min="9" max="9" width="7.75390625" style="9" customWidth="1"/>
    <col min="10" max="10" width="23.875" style="9" customWidth="1"/>
    <col min="11" max="11" width="7.375" style="9" customWidth="1"/>
    <col min="12" max="12" width="7.50390625" style="9" customWidth="1"/>
  </cols>
  <sheetData>
    <row r="1" spans="1:12" s="9" customFormat="1" ht="38.25" customHeight="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5" customFormat="1" ht="16.5" customHeight="1">
      <c r="A2" s="61" t="s">
        <v>257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5" customFormat="1" ht="16.5" customHeight="1">
      <c r="A3" s="71" t="s">
        <v>989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5" customFormat="1" ht="15.75" customHeight="1">
      <c r="A4" s="67" t="s">
        <v>405</v>
      </c>
      <c r="B4" s="67" t="s">
        <v>241</v>
      </c>
      <c r="C4" s="69" t="s">
        <v>86</v>
      </c>
      <c r="D4" s="69" t="s">
        <v>118</v>
      </c>
      <c r="E4" s="69" t="s">
        <v>627</v>
      </c>
      <c r="F4" s="67" t="s">
        <v>405</v>
      </c>
      <c r="G4" s="72" t="s">
        <v>241</v>
      </c>
      <c r="H4" s="69" t="s">
        <v>576</v>
      </c>
      <c r="I4" s="69" t="s">
        <v>182</v>
      </c>
      <c r="J4" s="67" t="s">
        <v>405</v>
      </c>
      <c r="K4" s="67" t="s">
        <v>241</v>
      </c>
      <c r="L4" s="69" t="s">
        <v>319</v>
      </c>
    </row>
    <row r="5" spans="1:12" s="5" customFormat="1" ht="18" customHeight="1">
      <c r="A5" s="68"/>
      <c r="B5" s="68"/>
      <c r="C5" s="70"/>
      <c r="D5" s="70"/>
      <c r="E5" s="70" t="s">
        <v>848</v>
      </c>
      <c r="F5" s="68"/>
      <c r="G5" s="73"/>
      <c r="H5" s="70"/>
      <c r="I5" s="70"/>
      <c r="J5" s="68"/>
      <c r="K5" s="68"/>
      <c r="L5" s="70"/>
    </row>
    <row r="6" spans="1:12" s="5" customFormat="1" ht="15.75" customHeight="1">
      <c r="A6" s="18" t="s">
        <v>1013</v>
      </c>
      <c r="B6" s="45">
        <f>SUM(C6:E6)</f>
        <v>0</v>
      </c>
      <c r="C6" s="45">
        <v>0</v>
      </c>
      <c r="D6" s="50">
        <v>0</v>
      </c>
      <c r="E6" s="45">
        <v>0</v>
      </c>
      <c r="F6" s="18" t="s">
        <v>1037</v>
      </c>
      <c r="G6" s="45">
        <f>SUM(H6:I6)</f>
        <v>0</v>
      </c>
      <c r="H6" s="45">
        <v>0</v>
      </c>
      <c r="I6" s="45">
        <v>0</v>
      </c>
      <c r="J6" s="46" t="s">
        <v>32</v>
      </c>
      <c r="K6" s="45">
        <f>SUM(L6:L6)</f>
        <v>0</v>
      </c>
      <c r="L6" s="45">
        <v>0</v>
      </c>
    </row>
    <row r="7" spans="1:12" s="5" customFormat="1" ht="15.75" customHeight="1">
      <c r="A7" s="18"/>
      <c r="B7" s="45"/>
      <c r="C7" s="45"/>
      <c r="D7" s="45"/>
      <c r="E7" s="45"/>
      <c r="F7" s="18" t="s">
        <v>56</v>
      </c>
      <c r="G7" s="24"/>
      <c r="H7" s="45">
        <v>0</v>
      </c>
      <c r="I7" s="45"/>
      <c r="J7" s="46"/>
      <c r="K7" s="45"/>
      <c r="L7" s="45"/>
    </row>
    <row r="8" spans="1:12" s="5" customFormat="1" ht="15.75" customHeight="1">
      <c r="A8" s="18"/>
      <c r="B8" s="45"/>
      <c r="C8" s="24"/>
      <c r="D8" s="24"/>
      <c r="E8" s="24"/>
      <c r="F8" s="18" t="s">
        <v>566</v>
      </c>
      <c r="G8" s="45"/>
      <c r="H8" s="45">
        <v>0</v>
      </c>
      <c r="I8" s="45"/>
      <c r="J8" s="46"/>
      <c r="K8" s="45"/>
      <c r="L8" s="45"/>
    </row>
    <row r="9" spans="1:12" s="5" customFormat="1" ht="15.75" customHeight="1">
      <c r="A9" s="18"/>
      <c r="B9" s="45"/>
      <c r="C9" s="24"/>
      <c r="D9" s="24"/>
      <c r="E9" s="24"/>
      <c r="F9" s="18" t="s">
        <v>938</v>
      </c>
      <c r="G9" s="45"/>
      <c r="H9" s="45">
        <v>0</v>
      </c>
      <c r="I9" s="45"/>
      <c r="J9" s="46"/>
      <c r="K9" s="45"/>
      <c r="L9" s="45"/>
    </row>
    <row r="10" spans="1:12" s="5" customFormat="1" ht="15.75" customHeight="1">
      <c r="A10" s="18"/>
      <c r="B10" s="45"/>
      <c r="C10" s="45"/>
      <c r="D10" s="45"/>
      <c r="E10" s="45"/>
      <c r="F10" s="18" t="s">
        <v>838</v>
      </c>
      <c r="G10" s="45"/>
      <c r="H10" s="45">
        <v>0</v>
      </c>
      <c r="I10" s="45"/>
      <c r="J10" s="46"/>
      <c r="K10" s="45"/>
      <c r="L10" s="45"/>
    </row>
    <row r="11" spans="1:12" s="5" customFormat="1" ht="15.75" customHeight="1">
      <c r="A11" s="18"/>
      <c r="B11" s="45"/>
      <c r="C11" s="45"/>
      <c r="D11" s="45"/>
      <c r="E11" s="45"/>
      <c r="F11" s="18" t="s">
        <v>545</v>
      </c>
      <c r="G11" s="45"/>
      <c r="H11" s="45">
        <v>0</v>
      </c>
      <c r="I11" s="45"/>
      <c r="J11" s="46"/>
      <c r="K11" s="45"/>
      <c r="L11" s="45"/>
    </row>
    <row r="12" spans="1:12" s="5" customFormat="1" ht="15.75" customHeight="1">
      <c r="A12" s="18"/>
      <c r="B12" s="45"/>
      <c r="C12" s="45"/>
      <c r="D12" s="45"/>
      <c r="E12" s="45"/>
      <c r="F12" s="18" t="s">
        <v>807</v>
      </c>
      <c r="G12" s="45"/>
      <c r="H12" s="45">
        <v>0</v>
      </c>
      <c r="I12" s="45"/>
      <c r="J12" s="46"/>
      <c r="K12" s="45"/>
      <c r="L12" s="45"/>
    </row>
    <row r="13" spans="1:12" s="5" customFormat="1" ht="15.75" customHeight="1">
      <c r="A13" s="18"/>
      <c r="B13" s="45"/>
      <c r="C13" s="45"/>
      <c r="D13" s="45"/>
      <c r="E13" s="45"/>
      <c r="F13" s="18" t="s">
        <v>194</v>
      </c>
      <c r="G13" s="45"/>
      <c r="H13" s="45">
        <v>0</v>
      </c>
      <c r="I13" s="45"/>
      <c r="J13" s="46"/>
      <c r="K13" s="45"/>
      <c r="L13" s="45"/>
    </row>
    <row r="14" spans="1:12" s="5" customFormat="1" ht="15.75" customHeight="1">
      <c r="A14" s="18" t="s">
        <v>553</v>
      </c>
      <c r="B14" s="45">
        <f>SUM(C14:E14)</f>
        <v>2459</v>
      </c>
      <c r="C14" s="45">
        <v>0</v>
      </c>
      <c r="D14" s="50">
        <v>1930</v>
      </c>
      <c r="E14" s="45">
        <v>529</v>
      </c>
      <c r="F14" s="18" t="s">
        <v>1005</v>
      </c>
      <c r="G14" s="45">
        <f>SUM(H14:I14)</f>
        <v>1895</v>
      </c>
      <c r="H14" s="45">
        <v>1895</v>
      </c>
      <c r="I14" s="45">
        <v>0</v>
      </c>
      <c r="J14" s="46" t="s">
        <v>475</v>
      </c>
      <c r="K14" s="45">
        <f>SUM(L14:L14)</f>
        <v>564</v>
      </c>
      <c r="L14" s="45">
        <v>564</v>
      </c>
    </row>
    <row r="15" spans="1:12" s="5" customFormat="1" ht="15.75" customHeight="1">
      <c r="A15" s="18"/>
      <c r="B15" s="45"/>
      <c r="C15" s="45"/>
      <c r="D15" s="45"/>
      <c r="E15" s="45"/>
      <c r="F15" s="18" t="s">
        <v>609</v>
      </c>
      <c r="G15" s="45"/>
      <c r="H15" s="45">
        <v>1122</v>
      </c>
      <c r="I15" s="45"/>
      <c r="J15" s="46"/>
      <c r="K15" s="45"/>
      <c r="L15" s="45"/>
    </row>
    <row r="16" spans="1:12" s="5" customFormat="1" ht="15.75" customHeight="1">
      <c r="A16" s="18"/>
      <c r="B16" s="45"/>
      <c r="C16" s="45"/>
      <c r="D16" s="45"/>
      <c r="E16" s="45"/>
      <c r="F16" s="18" t="s">
        <v>981</v>
      </c>
      <c r="G16" s="45"/>
      <c r="H16" s="45">
        <v>760</v>
      </c>
      <c r="I16" s="45"/>
      <c r="J16" s="46"/>
      <c r="K16" s="45"/>
      <c r="L16" s="45"/>
    </row>
    <row r="17" spans="1:12" s="5" customFormat="1" ht="15.75" customHeight="1">
      <c r="A17" s="18"/>
      <c r="B17" s="45"/>
      <c r="C17" s="45"/>
      <c r="D17" s="45"/>
      <c r="E17" s="45"/>
      <c r="F17" s="18" t="s">
        <v>563</v>
      </c>
      <c r="G17" s="45"/>
      <c r="H17" s="45">
        <v>13</v>
      </c>
      <c r="I17" s="45"/>
      <c r="J17" s="46"/>
      <c r="K17" s="45"/>
      <c r="L17" s="45"/>
    </row>
    <row r="18" spans="1:12" s="5" customFormat="1" ht="15.75" customHeight="1">
      <c r="A18" s="18" t="s">
        <v>993</v>
      </c>
      <c r="B18" s="45">
        <f>SUM(C18:E18)</f>
        <v>0</v>
      </c>
      <c r="C18" s="45">
        <v>0</v>
      </c>
      <c r="D18" s="50">
        <v>0</v>
      </c>
      <c r="E18" s="45">
        <v>0</v>
      </c>
      <c r="F18" s="18" t="s">
        <v>439</v>
      </c>
      <c r="G18" s="45">
        <f>SUM(H18:I18)</f>
        <v>0</v>
      </c>
      <c r="H18" s="45">
        <v>0</v>
      </c>
      <c r="I18" s="45">
        <v>0</v>
      </c>
      <c r="J18" s="46" t="s">
        <v>676</v>
      </c>
      <c r="K18" s="45">
        <f>SUM(L18:L18)</f>
        <v>0</v>
      </c>
      <c r="L18" s="45">
        <v>0</v>
      </c>
    </row>
    <row r="19" spans="1:12" s="5" customFormat="1" ht="15.75" customHeight="1">
      <c r="A19" s="18"/>
      <c r="B19" s="45"/>
      <c r="C19" s="45"/>
      <c r="D19" s="45"/>
      <c r="E19" s="45"/>
      <c r="F19" s="18" t="s">
        <v>882</v>
      </c>
      <c r="G19" s="24"/>
      <c r="H19" s="45">
        <v>0</v>
      </c>
      <c r="I19" s="45"/>
      <c r="J19" s="51"/>
      <c r="K19" s="24"/>
      <c r="L19" s="45"/>
    </row>
    <row r="20" spans="1:12" s="5" customFormat="1" ht="15.75" customHeight="1">
      <c r="A20" s="18"/>
      <c r="B20" s="45"/>
      <c r="C20" s="45"/>
      <c r="D20" s="45"/>
      <c r="E20" s="45"/>
      <c r="F20" s="18" t="s">
        <v>886</v>
      </c>
      <c r="G20" s="45"/>
      <c r="H20" s="45">
        <v>0</v>
      </c>
      <c r="I20" s="45"/>
      <c r="J20" s="51"/>
      <c r="K20" s="24"/>
      <c r="L20" s="45"/>
    </row>
    <row r="21" spans="1:12" s="5" customFormat="1" ht="15.75" customHeight="1">
      <c r="A21" s="18"/>
      <c r="B21" s="45"/>
      <c r="C21" s="45"/>
      <c r="D21" s="45"/>
      <c r="E21" s="45"/>
      <c r="F21" s="18" t="s">
        <v>91</v>
      </c>
      <c r="G21" s="45"/>
      <c r="H21" s="45">
        <v>0</v>
      </c>
      <c r="I21" s="45"/>
      <c r="J21" s="51"/>
      <c r="K21" s="24"/>
      <c r="L21" s="45"/>
    </row>
    <row r="22" spans="1:12" s="5" customFormat="1" ht="15.75" customHeight="1">
      <c r="A22" s="18"/>
      <c r="B22" s="45"/>
      <c r="C22" s="45"/>
      <c r="D22" s="45"/>
      <c r="E22" s="45"/>
      <c r="F22" s="18" t="s">
        <v>980</v>
      </c>
      <c r="G22" s="45"/>
      <c r="H22" s="45">
        <v>0</v>
      </c>
      <c r="I22" s="45"/>
      <c r="J22" s="46"/>
      <c r="K22" s="45"/>
      <c r="L22" s="45"/>
    </row>
    <row r="23" spans="1:12" s="5" customFormat="1" ht="15.75" customHeight="1">
      <c r="A23" s="18"/>
      <c r="B23" s="45"/>
      <c r="C23" s="45"/>
      <c r="D23" s="45"/>
      <c r="E23" s="45"/>
      <c r="F23" s="18" t="s">
        <v>345</v>
      </c>
      <c r="G23" s="45"/>
      <c r="H23" s="45">
        <v>0</v>
      </c>
      <c r="I23" s="45"/>
      <c r="J23" s="46"/>
      <c r="K23" s="45"/>
      <c r="L23" s="45"/>
    </row>
    <row r="24" spans="1:12" s="5" customFormat="1" ht="15.75" customHeight="1">
      <c r="A24" s="18"/>
      <c r="B24" s="45"/>
      <c r="C24" s="45"/>
      <c r="D24" s="45"/>
      <c r="E24" s="45"/>
      <c r="F24" s="18" t="s">
        <v>469</v>
      </c>
      <c r="G24" s="45"/>
      <c r="H24" s="45">
        <v>0</v>
      </c>
      <c r="I24" s="45"/>
      <c r="J24" s="46"/>
      <c r="K24" s="45"/>
      <c r="L24" s="45"/>
    </row>
    <row r="25" spans="1:12" s="5" customFormat="1" ht="15.75" customHeight="1">
      <c r="A25" s="18" t="s">
        <v>1045</v>
      </c>
      <c r="B25" s="45">
        <f>SUM(C25:E25)</f>
        <v>0</v>
      </c>
      <c r="C25" s="45">
        <v>0</v>
      </c>
      <c r="D25" s="50">
        <v>0</v>
      </c>
      <c r="E25" s="45">
        <v>0</v>
      </c>
      <c r="F25" s="18" t="s">
        <v>522</v>
      </c>
      <c r="G25" s="45">
        <f>SUM(H25:I25)</f>
        <v>0</v>
      </c>
      <c r="H25" s="45">
        <v>0</v>
      </c>
      <c r="I25" s="45">
        <v>0</v>
      </c>
      <c r="J25" s="46" t="s">
        <v>624</v>
      </c>
      <c r="K25" s="45">
        <f>SUM(L25:L25)</f>
        <v>0</v>
      </c>
      <c r="L25" s="45">
        <v>0</v>
      </c>
    </row>
    <row r="26" spans="1:12" s="5" customFormat="1" ht="15.75" customHeight="1">
      <c r="A26" s="18"/>
      <c r="B26" s="45"/>
      <c r="C26" s="45"/>
      <c r="D26" s="45"/>
      <c r="E26" s="45"/>
      <c r="F26" s="18" t="s">
        <v>51</v>
      </c>
      <c r="G26" s="45"/>
      <c r="H26" s="45">
        <v>0</v>
      </c>
      <c r="I26" s="45"/>
      <c r="J26" s="46"/>
      <c r="K26" s="45"/>
      <c r="L26" s="45"/>
    </row>
    <row r="27" spans="1:12" s="5" customFormat="1" ht="15.75" customHeight="1">
      <c r="A27" s="18"/>
      <c r="B27" s="45"/>
      <c r="C27" s="45"/>
      <c r="D27" s="45"/>
      <c r="E27" s="45"/>
      <c r="F27" s="18" t="s">
        <v>701</v>
      </c>
      <c r="G27" s="45"/>
      <c r="H27" s="45">
        <v>0</v>
      </c>
      <c r="I27" s="45"/>
      <c r="J27" s="46"/>
      <c r="K27" s="45"/>
      <c r="L27" s="45"/>
    </row>
    <row r="28" spans="1:12" s="5" customFormat="1" ht="15.75" customHeight="1">
      <c r="A28" s="18"/>
      <c r="B28" s="45"/>
      <c r="C28" s="45"/>
      <c r="D28" s="45"/>
      <c r="E28" s="45"/>
      <c r="F28" s="18" t="s">
        <v>235</v>
      </c>
      <c r="G28" s="45"/>
      <c r="H28" s="45">
        <v>0</v>
      </c>
      <c r="I28" s="45"/>
      <c r="J28" s="46"/>
      <c r="K28" s="45"/>
      <c r="L28" s="45"/>
    </row>
    <row r="29" spans="1:12" s="5" customFormat="1" ht="15.75" customHeight="1">
      <c r="A29" s="18"/>
      <c r="B29" s="45"/>
      <c r="C29" s="45"/>
      <c r="D29" s="45"/>
      <c r="E29" s="45"/>
      <c r="F29" s="18" t="s">
        <v>415</v>
      </c>
      <c r="G29" s="45"/>
      <c r="H29" s="45">
        <v>0</v>
      </c>
      <c r="I29" s="45"/>
      <c r="J29" s="46"/>
      <c r="K29" s="45"/>
      <c r="L29" s="45"/>
    </row>
    <row r="30" spans="1:12" s="5" customFormat="1" ht="15.75" customHeight="1">
      <c r="A30" s="18" t="s">
        <v>935</v>
      </c>
      <c r="B30" s="45">
        <f>SUM(C30:E30)</f>
        <v>13518</v>
      </c>
      <c r="C30" s="45">
        <v>13518</v>
      </c>
      <c r="D30" s="50">
        <v>0</v>
      </c>
      <c r="E30" s="45">
        <v>0</v>
      </c>
      <c r="F30" s="18" t="s">
        <v>740</v>
      </c>
      <c r="G30" s="45">
        <f>SUM(H30:I30)</f>
        <v>11610</v>
      </c>
      <c r="H30" s="45">
        <v>11610</v>
      </c>
      <c r="I30" s="45">
        <v>0</v>
      </c>
      <c r="J30" s="46" t="s">
        <v>650</v>
      </c>
      <c r="K30" s="45">
        <f>SUM(L30:L30)</f>
        <v>1908</v>
      </c>
      <c r="L30" s="45">
        <v>1908</v>
      </c>
    </row>
    <row r="31" spans="1:12" s="5" customFormat="1" ht="15.75" customHeight="1">
      <c r="A31" s="18" t="s">
        <v>552</v>
      </c>
      <c r="B31" s="45"/>
      <c r="C31" s="45">
        <v>16199</v>
      </c>
      <c r="D31" s="24"/>
      <c r="E31" s="24"/>
      <c r="F31" s="18" t="s">
        <v>1048</v>
      </c>
      <c r="G31" s="24"/>
      <c r="H31" s="45">
        <v>11610</v>
      </c>
      <c r="I31" s="45"/>
      <c r="J31" s="46"/>
      <c r="K31" s="45"/>
      <c r="L31" s="45"/>
    </row>
    <row r="32" spans="1:12" s="5" customFormat="1" ht="15.75" customHeight="1">
      <c r="A32" s="18" t="s">
        <v>926</v>
      </c>
      <c r="B32" s="45"/>
      <c r="C32" s="45">
        <v>0</v>
      </c>
      <c r="D32" s="45"/>
      <c r="E32" s="45"/>
      <c r="F32" s="18" t="s">
        <v>265</v>
      </c>
      <c r="G32" s="45"/>
      <c r="H32" s="45">
        <v>2037</v>
      </c>
      <c r="I32" s="45"/>
      <c r="J32" s="46"/>
      <c r="K32" s="45"/>
      <c r="L32" s="45"/>
    </row>
    <row r="33" spans="1:12" s="5" customFormat="1" ht="15.75" customHeight="1">
      <c r="A33" s="18" t="s">
        <v>877</v>
      </c>
      <c r="B33" s="45"/>
      <c r="C33" s="45">
        <v>0</v>
      </c>
      <c r="D33" s="45"/>
      <c r="E33" s="45"/>
      <c r="F33" s="18" t="s">
        <v>427</v>
      </c>
      <c r="G33" s="45"/>
      <c r="H33" s="45">
        <v>1015</v>
      </c>
      <c r="I33" s="45"/>
      <c r="J33" s="46"/>
      <c r="K33" s="45"/>
      <c r="L33" s="45"/>
    </row>
    <row r="34" spans="1:12" s="5" customFormat="1" ht="15.75" customHeight="1">
      <c r="A34" s="18" t="s">
        <v>492</v>
      </c>
      <c r="B34" s="45"/>
      <c r="C34" s="45">
        <v>-2681</v>
      </c>
      <c r="D34" s="45"/>
      <c r="E34" s="45"/>
      <c r="F34" s="18" t="s">
        <v>221</v>
      </c>
      <c r="G34" s="45"/>
      <c r="H34" s="45">
        <v>160</v>
      </c>
      <c r="I34" s="45"/>
      <c r="J34" s="46"/>
      <c r="K34" s="45"/>
      <c r="L34" s="45"/>
    </row>
    <row r="35" spans="1:12" s="5" customFormat="1" ht="15.75" customHeight="1">
      <c r="A35" s="18" t="s">
        <v>594</v>
      </c>
      <c r="B35" s="45"/>
      <c r="C35" s="45">
        <v>0</v>
      </c>
      <c r="D35" s="45"/>
      <c r="E35" s="45"/>
      <c r="F35" s="18" t="s">
        <v>171</v>
      </c>
      <c r="G35" s="45"/>
      <c r="H35" s="45">
        <v>0</v>
      </c>
      <c r="I35" s="45"/>
      <c r="J35" s="46"/>
      <c r="K35" s="45"/>
      <c r="L35" s="45"/>
    </row>
    <row r="36" spans="1:12" s="5" customFormat="1" ht="15.75" customHeight="1">
      <c r="A36" s="18"/>
      <c r="B36" s="45"/>
      <c r="C36" s="45"/>
      <c r="D36" s="45"/>
      <c r="E36" s="45"/>
      <c r="F36" s="18" t="s">
        <v>727</v>
      </c>
      <c r="G36" s="45"/>
      <c r="H36" s="45">
        <v>4145</v>
      </c>
      <c r="I36" s="45"/>
      <c r="J36" s="46"/>
      <c r="K36" s="45"/>
      <c r="L36" s="45"/>
    </row>
    <row r="37" spans="1:12" s="5" customFormat="1" ht="15.75" customHeight="1">
      <c r="A37" s="18"/>
      <c r="B37" s="45"/>
      <c r="C37" s="45"/>
      <c r="D37" s="45"/>
      <c r="E37" s="45"/>
      <c r="F37" s="18" t="s">
        <v>1067</v>
      </c>
      <c r="G37" s="45"/>
      <c r="H37" s="45">
        <v>0</v>
      </c>
      <c r="I37" s="45"/>
      <c r="J37" s="46"/>
      <c r="K37" s="45"/>
      <c r="L37" s="45"/>
    </row>
    <row r="38" spans="1:12" s="5" customFormat="1" ht="15.75" customHeight="1">
      <c r="A38" s="18"/>
      <c r="B38" s="45"/>
      <c r="C38" s="45"/>
      <c r="D38" s="45"/>
      <c r="E38" s="45"/>
      <c r="F38" s="18" t="s">
        <v>348</v>
      </c>
      <c r="G38" s="45"/>
      <c r="H38" s="45">
        <v>0</v>
      </c>
      <c r="I38" s="45"/>
      <c r="J38" s="46"/>
      <c r="K38" s="45"/>
      <c r="L38" s="45"/>
    </row>
    <row r="39" spans="1:12" s="5" customFormat="1" ht="15.75" customHeight="1">
      <c r="A39" s="18"/>
      <c r="B39" s="45"/>
      <c r="C39" s="45"/>
      <c r="D39" s="45"/>
      <c r="E39" s="45"/>
      <c r="F39" s="18" t="s">
        <v>50</v>
      </c>
      <c r="G39" s="45"/>
      <c r="H39" s="45">
        <v>0</v>
      </c>
      <c r="I39" s="45"/>
      <c r="J39" s="46"/>
      <c r="K39" s="45"/>
      <c r="L39" s="45"/>
    </row>
    <row r="40" spans="1:12" s="5" customFormat="1" ht="15.75" customHeight="1">
      <c r="A40" s="18"/>
      <c r="B40" s="45"/>
      <c r="C40" s="45"/>
      <c r="D40" s="45"/>
      <c r="E40" s="45"/>
      <c r="F40" s="18" t="s">
        <v>1069</v>
      </c>
      <c r="G40" s="45"/>
      <c r="H40" s="45">
        <v>0</v>
      </c>
      <c r="I40" s="45"/>
      <c r="J40" s="46"/>
      <c r="K40" s="45"/>
      <c r="L40" s="45"/>
    </row>
    <row r="41" spans="1:12" s="5" customFormat="1" ht="15.75" customHeight="1">
      <c r="A41" s="18"/>
      <c r="B41" s="45"/>
      <c r="C41" s="45"/>
      <c r="D41" s="45"/>
      <c r="E41" s="45"/>
      <c r="F41" s="18" t="s">
        <v>328</v>
      </c>
      <c r="G41" s="45"/>
      <c r="H41" s="45">
        <v>650</v>
      </c>
      <c r="I41" s="45"/>
      <c r="J41" s="46"/>
      <c r="K41" s="45"/>
      <c r="L41" s="45"/>
    </row>
    <row r="42" spans="1:12" s="5" customFormat="1" ht="15.75" customHeight="1">
      <c r="A42" s="18"/>
      <c r="B42" s="45"/>
      <c r="C42" s="45"/>
      <c r="D42" s="45"/>
      <c r="E42" s="45"/>
      <c r="F42" s="18" t="s">
        <v>573</v>
      </c>
      <c r="G42" s="45"/>
      <c r="H42" s="45">
        <v>0</v>
      </c>
      <c r="I42" s="45"/>
      <c r="J42" s="46"/>
      <c r="K42" s="45"/>
      <c r="L42" s="45"/>
    </row>
    <row r="43" spans="1:12" s="5" customFormat="1" ht="15.75" customHeight="1">
      <c r="A43" s="18"/>
      <c r="B43" s="45"/>
      <c r="C43" s="45"/>
      <c r="D43" s="45"/>
      <c r="E43" s="45"/>
      <c r="F43" s="18" t="s">
        <v>631</v>
      </c>
      <c r="G43" s="45"/>
      <c r="H43" s="45">
        <v>3603</v>
      </c>
      <c r="I43" s="45"/>
      <c r="J43" s="46"/>
      <c r="K43" s="45"/>
      <c r="L43" s="45"/>
    </row>
    <row r="44" spans="1:12" s="5" customFormat="1" ht="15.75" customHeight="1">
      <c r="A44" s="18"/>
      <c r="B44" s="45"/>
      <c r="C44" s="45"/>
      <c r="D44" s="45"/>
      <c r="E44" s="45"/>
      <c r="F44" s="18" t="s">
        <v>234</v>
      </c>
      <c r="G44" s="45"/>
      <c r="H44" s="45">
        <v>0</v>
      </c>
      <c r="I44" s="45"/>
      <c r="J44" s="46"/>
      <c r="K44" s="45"/>
      <c r="L44" s="45"/>
    </row>
    <row r="45" spans="1:12" s="5" customFormat="1" ht="15.75" customHeight="1">
      <c r="A45" s="18"/>
      <c r="B45" s="45"/>
      <c r="C45" s="45"/>
      <c r="D45" s="45"/>
      <c r="E45" s="45"/>
      <c r="F45" s="18" t="s">
        <v>561</v>
      </c>
      <c r="G45" s="45"/>
      <c r="H45" s="45">
        <v>0</v>
      </c>
      <c r="I45" s="45"/>
      <c r="J45" s="46"/>
      <c r="K45" s="45"/>
      <c r="L45" s="45"/>
    </row>
    <row r="46" spans="1:12" s="5" customFormat="1" ht="15.75" customHeight="1">
      <c r="A46" s="18" t="s">
        <v>873</v>
      </c>
      <c r="B46" s="45">
        <f>SUM(C46:E46)</f>
        <v>502</v>
      </c>
      <c r="C46" s="45">
        <v>500</v>
      </c>
      <c r="D46" s="50">
        <v>0</v>
      </c>
      <c r="E46" s="45">
        <v>2</v>
      </c>
      <c r="F46" s="18" t="s">
        <v>726</v>
      </c>
      <c r="G46" s="45">
        <f>SUM(H46:I46)</f>
        <v>502</v>
      </c>
      <c r="H46" s="45">
        <v>502</v>
      </c>
      <c r="I46" s="45">
        <v>0</v>
      </c>
      <c r="J46" s="46" t="s">
        <v>820</v>
      </c>
      <c r="K46" s="45">
        <f>SUM(L46:L46)</f>
        <v>0</v>
      </c>
      <c r="L46" s="45">
        <v>0</v>
      </c>
    </row>
    <row r="47" spans="1:12" s="5" customFormat="1" ht="15.75" customHeight="1">
      <c r="A47" s="18"/>
      <c r="B47" s="45"/>
      <c r="C47" s="45"/>
      <c r="D47" s="24"/>
      <c r="E47" s="24"/>
      <c r="F47" s="18" t="s">
        <v>98</v>
      </c>
      <c r="G47" s="24"/>
      <c r="H47" s="45">
        <v>502</v>
      </c>
      <c r="I47" s="45"/>
      <c r="J47" s="46"/>
      <c r="K47" s="45"/>
      <c r="L47" s="45"/>
    </row>
    <row r="48" spans="1:12" s="5" customFormat="1" ht="15.75" customHeight="1">
      <c r="A48" s="18"/>
      <c r="B48" s="45"/>
      <c r="C48" s="45"/>
      <c r="D48" s="45"/>
      <c r="E48" s="45"/>
      <c r="F48" s="18" t="s">
        <v>1019</v>
      </c>
      <c r="G48" s="45"/>
      <c r="H48" s="45">
        <v>0</v>
      </c>
      <c r="I48" s="45"/>
      <c r="J48" s="46"/>
      <c r="K48" s="45"/>
      <c r="L48" s="45"/>
    </row>
    <row r="49" spans="1:12" s="5" customFormat="1" ht="15.75" customHeight="1">
      <c r="A49" s="18"/>
      <c r="B49" s="45"/>
      <c r="C49" s="45"/>
      <c r="D49" s="45"/>
      <c r="E49" s="45"/>
      <c r="F49" s="18" t="s">
        <v>125</v>
      </c>
      <c r="G49" s="45"/>
      <c r="H49" s="45">
        <v>0</v>
      </c>
      <c r="I49" s="45"/>
      <c r="J49" s="46"/>
      <c r="K49" s="45"/>
      <c r="L49" s="45"/>
    </row>
    <row r="50" spans="1:12" s="5" customFormat="1" ht="15.75" customHeight="1">
      <c r="A50" s="18"/>
      <c r="B50" s="45"/>
      <c r="C50" s="45"/>
      <c r="D50" s="45"/>
      <c r="E50" s="45"/>
      <c r="F50" s="18" t="s">
        <v>585</v>
      </c>
      <c r="G50" s="45"/>
      <c r="H50" s="45">
        <v>0</v>
      </c>
      <c r="I50" s="45"/>
      <c r="J50" s="46"/>
      <c r="K50" s="45"/>
      <c r="L50" s="45"/>
    </row>
    <row r="51" spans="1:12" s="5" customFormat="1" ht="15.75" customHeight="1">
      <c r="A51" s="18"/>
      <c r="B51" s="45"/>
      <c r="C51" s="45"/>
      <c r="D51" s="45"/>
      <c r="E51" s="45"/>
      <c r="F51" s="18" t="s">
        <v>383</v>
      </c>
      <c r="G51" s="45"/>
      <c r="H51" s="45">
        <v>0</v>
      </c>
      <c r="I51" s="45"/>
      <c r="J51" s="46"/>
      <c r="K51" s="45"/>
      <c r="L51" s="45"/>
    </row>
    <row r="52" spans="1:12" s="5" customFormat="1" ht="15.75" customHeight="1">
      <c r="A52" s="18"/>
      <c r="B52" s="45"/>
      <c r="C52" s="45"/>
      <c r="D52" s="45"/>
      <c r="E52" s="45"/>
      <c r="F52" s="18" t="s">
        <v>931</v>
      </c>
      <c r="G52" s="45"/>
      <c r="H52" s="45">
        <v>502</v>
      </c>
      <c r="I52" s="45"/>
      <c r="J52" s="46"/>
      <c r="K52" s="45"/>
      <c r="L52" s="45"/>
    </row>
    <row r="53" spans="1:12" s="5" customFormat="1" ht="15.75" customHeight="1">
      <c r="A53" s="18"/>
      <c r="B53" s="45"/>
      <c r="C53" s="45"/>
      <c r="D53" s="45"/>
      <c r="E53" s="45"/>
      <c r="F53" s="18" t="s">
        <v>894</v>
      </c>
      <c r="G53" s="45"/>
      <c r="H53" s="45">
        <v>0</v>
      </c>
      <c r="I53" s="45"/>
      <c r="J53" s="46"/>
      <c r="K53" s="45"/>
      <c r="L53" s="45"/>
    </row>
    <row r="54" spans="1:12" s="5" customFormat="1" ht="15.75" customHeight="1">
      <c r="A54" s="18"/>
      <c r="B54" s="45"/>
      <c r="C54" s="45"/>
      <c r="D54" s="45"/>
      <c r="E54" s="45"/>
      <c r="F54" s="18" t="s">
        <v>584</v>
      </c>
      <c r="G54" s="45"/>
      <c r="H54" s="45">
        <v>0</v>
      </c>
      <c r="I54" s="45"/>
      <c r="J54" s="46"/>
      <c r="K54" s="45"/>
      <c r="L54" s="45"/>
    </row>
    <row r="55" spans="1:12" s="5" customFormat="1" ht="15.75" customHeight="1">
      <c r="A55" s="18" t="s">
        <v>41</v>
      </c>
      <c r="B55" s="45">
        <f>SUM(C55:E55)</f>
        <v>0</v>
      </c>
      <c r="C55" s="45">
        <v>0</v>
      </c>
      <c r="D55" s="50">
        <v>0</v>
      </c>
      <c r="E55" s="45">
        <v>0</v>
      </c>
      <c r="F55" s="18" t="s">
        <v>779</v>
      </c>
      <c r="G55" s="45">
        <f>SUM(H55:I55)</f>
        <v>0</v>
      </c>
      <c r="H55" s="45">
        <v>0</v>
      </c>
      <c r="I55" s="45">
        <v>0</v>
      </c>
      <c r="J55" s="46" t="s">
        <v>875</v>
      </c>
      <c r="K55" s="45">
        <f>SUM(L55:L55)</f>
        <v>0</v>
      </c>
      <c r="L55" s="45">
        <v>0</v>
      </c>
    </row>
    <row r="56" spans="1:12" s="5" customFormat="1" ht="15.75" customHeight="1">
      <c r="A56" s="18"/>
      <c r="B56" s="45"/>
      <c r="C56" s="45"/>
      <c r="D56" s="24"/>
      <c r="E56" s="24"/>
      <c r="F56" s="18" t="s">
        <v>839</v>
      </c>
      <c r="G56" s="24"/>
      <c r="H56" s="45">
        <v>0</v>
      </c>
      <c r="I56" s="45"/>
      <c r="J56" s="46"/>
      <c r="K56" s="45"/>
      <c r="L56" s="45"/>
    </row>
    <row r="57" spans="1:12" s="5" customFormat="1" ht="15.75" customHeight="1">
      <c r="A57" s="18"/>
      <c r="B57" s="45"/>
      <c r="C57" s="45"/>
      <c r="D57" s="45"/>
      <c r="E57" s="45"/>
      <c r="F57" s="18" t="s">
        <v>265</v>
      </c>
      <c r="G57" s="45"/>
      <c r="H57" s="45">
        <v>0</v>
      </c>
      <c r="I57" s="45"/>
      <c r="J57" s="46"/>
      <c r="K57" s="45"/>
      <c r="L57" s="45"/>
    </row>
    <row r="58" spans="1:12" s="5" customFormat="1" ht="15.75" customHeight="1">
      <c r="A58" s="18"/>
      <c r="B58" s="45"/>
      <c r="C58" s="45"/>
      <c r="D58" s="45"/>
      <c r="E58" s="45"/>
      <c r="F58" s="18" t="s">
        <v>427</v>
      </c>
      <c r="G58" s="45"/>
      <c r="H58" s="45">
        <v>0</v>
      </c>
      <c r="I58" s="45"/>
      <c r="J58" s="46"/>
      <c r="K58" s="45"/>
      <c r="L58" s="45"/>
    </row>
    <row r="59" spans="1:12" s="5" customFormat="1" ht="15.75" customHeight="1">
      <c r="A59" s="18"/>
      <c r="B59" s="45"/>
      <c r="C59" s="45"/>
      <c r="D59" s="45"/>
      <c r="E59" s="45"/>
      <c r="F59" s="18" t="s">
        <v>193</v>
      </c>
      <c r="G59" s="45"/>
      <c r="H59" s="45">
        <v>0</v>
      </c>
      <c r="I59" s="45"/>
      <c r="J59" s="46"/>
      <c r="K59" s="45"/>
      <c r="L59" s="45"/>
    </row>
    <row r="60" spans="1:12" s="5" customFormat="1" ht="15.75" customHeight="1">
      <c r="A60" s="18"/>
      <c r="B60" s="45"/>
      <c r="C60" s="45"/>
      <c r="D60" s="45"/>
      <c r="E60" s="45"/>
      <c r="F60" s="18" t="s">
        <v>569</v>
      </c>
      <c r="G60" s="45"/>
      <c r="H60" s="45">
        <v>0</v>
      </c>
      <c r="I60" s="45"/>
      <c r="J60" s="46"/>
      <c r="K60" s="45"/>
      <c r="L60" s="45"/>
    </row>
    <row r="61" spans="1:12" s="5" customFormat="1" ht="15.75" customHeight="1">
      <c r="A61" s="18"/>
      <c r="B61" s="45"/>
      <c r="C61" s="45"/>
      <c r="D61" s="45"/>
      <c r="E61" s="45"/>
      <c r="F61" s="18" t="s">
        <v>397</v>
      </c>
      <c r="G61" s="45"/>
      <c r="H61" s="45">
        <v>0</v>
      </c>
      <c r="I61" s="45"/>
      <c r="J61" s="46"/>
      <c r="K61" s="45"/>
      <c r="L61" s="45"/>
    </row>
    <row r="62" spans="1:12" s="5" customFormat="1" ht="15.75" customHeight="1">
      <c r="A62" s="18" t="s">
        <v>1063</v>
      </c>
      <c r="B62" s="45">
        <f>SUM(C62:E62)</f>
        <v>1687</v>
      </c>
      <c r="C62" s="45">
        <v>423</v>
      </c>
      <c r="D62" s="50">
        <v>0</v>
      </c>
      <c r="E62" s="45">
        <v>1264</v>
      </c>
      <c r="F62" s="18" t="s">
        <v>572</v>
      </c>
      <c r="G62" s="45">
        <f>SUM(H62:I62)</f>
        <v>1396</v>
      </c>
      <c r="H62" s="45">
        <v>300</v>
      </c>
      <c r="I62" s="45">
        <v>1096</v>
      </c>
      <c r="J62" s="46" t="s">
        <v>861</v>
      </c>
      <c r="K62" s="45">
        <f>SUM(L62:L62)</f>
        <v>291</v>
      </c>
      <c r="L62" s="45">
        <v>291</v>
      </c>
    </row>
    <row r="63" spans="1:12" s="5" customFormat="1" ht="15.75" customHeight="1">
      <c r="A63" s="18"/>
      <c r="B63" s="45"/>
      <c r="C63" s="45"/>
      <c r="D63" s="24"/>
      <c r="E63" s="24"/>
      <c r="F63" s="18" t="s">
        <v>1038</v>
      </c>
      <c r="G63" s="24"/>
      <c r="H63" s="45">
        <v>300</v>
      </c>
      <c r="I63" s="45"/>
      <c r="J63" s="46"/>
      <c r="K63" s="45"/>
      <c r="L63" s="45"/>
    </row>
    <row r="64" spans="1:12" s="5" customFormat="1" ht="15.75" customHeight="1">
      <c r="A64" s="18"/>
      <c r="B64" s="45"/>
      <c r="C64" s="45"/>
      <c r="D64" s="45"/>
      <c r="E64" s="45"/>
      <c r="F64" s="18" t="s">
        <v>421</v>
      </c>
      <c r="G64" s="45"/>
      <c r="H64" s="45">
        <v>0</v>
      </c>
      <c r="I64" s="45"/>
      <c r="J64" s="46"/>
      <c r="K64" s="45"/>
      <c r="L64" s="45"/>
    </row>
    <row r="65" spans="1:12" s="5" customFormat="1" ht="15.75" customHeight="1">
      <c r="A65" s="18"/>
      <c r="B65" s="45"/>
      <c r="C65" s="45"/>
      <c r="D65" s="45"/>
      <c r="E65" s="45"/>
      <c r="F65" s="18" t="s">
        <v>124</v>
      </c>
      <c r="G65" s="45"/>
      <c r="H65" s="45">
        <v>0</v>
      </c>
      <c r="I65" s="45"/>
      <c r="J65" s="46"/>
      <c r="K65" s="45"/>
      <c r="L65" s="45"/>
    </row>
    <row r="66" spans="1:12" s="5" customFormat="1" ht="15.75" customHeight="1">
      <c r="A66" s="18" t="s">
        <v>862</v>
      </c>
      <c r="B66" s="45">
        <f>SUM(C66:E66)</f>
        <v>10059</v>
      </c>
      <c r="C66" s="45">
        <v>0</v>
      </c>
      <c r="D66" s="50">
        <v>6352</v>
      </c>
      <c r="E66" s="45">
        <v>3707</v>
      </c>
      <c r="F66" s="18" t="s">
        <v>1057</v>
      </c>
      <c r="G66" s="45">
        <f>SUM(H66:I66)</f>
        <v>7793</v>
      </c>
      <c r="H66" s="45">
        <v>7793</v>
      </c>
      <c r="I66" s="45">
        <v>0</v>
      </c>
      <c r="J66" s="46" t="s">
        <v>675</v>
      </c>
      <c r="K66" s="45">
        <f>SUM(L66:L66)</f>
        <v>2266</v>
      </c>
      <c r="L66" s="45">
        <v>2266</v>
      </c>
    </row>
    <row r="67" spans="1:12" s="5" customFormat="1" ht="15.75" customHeight="1">
      <c r="A67" s="18" t="s">
        <v>252</v>
      </c>
      <c r="B67" s="45"/>
      <c r="C67" s="45">
        <v>0</v>
      </c>
      <c r="D67" s="24"/>
      <c r="E67" s="24"/>
      <c r="F67" s="18" t="s">
        <v>470</v>
      </c>
      <c r="G67" s="24"/>
      <c r="H67" s="45">
        <v>7793</v>
      </c>
      <c r="I67" s="45"/>
      <c r="J67" s="46"/>
      <c r="K67" s="45"/>
      <c r="L67" s="45"/>
    </row>
    <row r="68" spans="1:12" s="5" customFormat="1" ht="15.75" customHeight="1">
      <c r="A68" s="18" t="s">
        <v>733</v>
      </c>
      <c r="B68" s="45"/>
      <c r="C68" s="45">
        <v>0</v>
      </c>
      <c r="D68" s="45"/>
      <c r="E68" s="45"/>
      <c r="F68" s="18" t="s">
        <v>623</v>
      </c>
      <c r="G68" s="45"/>
      <c r="H68" s="45">
        <v>0</v>
      </c>
      <c r="I68" s="45"/>
      <c r="J68" s="46"/>
      <c r="K68" s="45"/>
      <c r="L68" s="45"/>
    </row>
    <row r="69" spans="1:12" s="5" customFormat="1" ht="15.75" customHeight="1">
      <c r="A69" s="18"/>
      <c r="B69" s="45"/>
      <c r="C69" s="45"/>
      <c r="D69" s="45"/>
      <c r="E69" s="45"/>
      <c r="F69" s="18" t="s">
        <v>214</v>
      </c>
      <c r="G69" s="45"/>
      <c r="H69" s="45">
        <v>0</v>
      </c>
      <c r="I69" s="45"/>
      <c r="J69" s="46"/>
      <c r="K69" s="45"/>
      <c r="L69" s="45"/>
    </row>
    <row r="70" spans="1:12" s="5" customFormat="1" ht="15.75" customHeight="1">
      <c r="A70" s="18"/>
      <c r="B70" s="45"/>
      <c r="C70" s="45"/>
      <c r="D70" s="45"/>
      <c r="E70" s="45"/>
      <c r="F70" s="18" t="s">
        <v>662</v>
      </c>
      <c r="G70" s="45"/>
      <c r="H70" s="45">
        <v>7793</v>
      </c>
      <c r="I70" s="45"/>
      <c r="J70" s="46"/>
      <c r="K70" s="45"/>
      <c r="L70" s="45"/>
    </row>
    <row r="71" spans="1:12" s="5" customFormat="1" ht="15.75" customHeight="1">
      <c r="A71" s="18"/>
      <c r="B71" s="45"/>
      <c r="C71" s="45"/>
      <c r="D71" s="45"/>
      <c r="E71" s="45"/>
      <c r="F71" s="18" t="s">
        <v>790</v>
      </c>
      <c r="G71" s="45"/>
      <c r="H71" s="45">
        <v>0</v>
      </c>
      <c r="I71" s="45"/>
      <c r="J71" s="46"/>
      <c r="K71" s="45"/>
      <c r="L71" s="45"/>
    </row>
    <row r="72" spans="1:12" s="5" customFormat="1" ht="15.75" customHeight="1">
      <c r="A72" s="18"/>
      <c r="B72" s="45"/>
      <c r="C72" s="45"/>
      <c r="D72" s="45"/>
      <c r="E72" s="45"/>
      <c r="F72" s="18" t="s">
        <v>934</v>
      </c>
      <c r="G72" s="45"/>
      <c r="H72" s="45">
        <v>0</v>
      </c>
      <c r="I72" s="45"/>
      <c r="J72" s="46"/>
      <c r="K72" s="45"/>
      <c r="L72" s="45"/>
    </row>
    <row r="73" spans="1:12" s="5" customFormat="1" ht="15.75" customHeight="1">
      <c r="A73" s="18"/>
      <c r="B73" s="45"/>
      <c r="C73" s="45"/>
      <c r="D73" s="45"/>
      <c r="E73" s="45"/>
      <c r="F73" s="18" t="s">
        <v>382</v>
      </c>
      <c r="G73" s="45"/>
      <c r="H73" s="45">
        <v>0</v>
      </c>
      <c r="I73" s="45"/>
      <c r="J73" s="46"/>
      <c r="K73" s="45"/>
      <c r="L73" s="45"/>
    </row>
    <row r="74" spans="1:12" s="5" customFormat="1" ht="15.75" customHeight="1">
      <c r="A74" s="18"/>
      <c r="B74" s="45"/>
      <c r="C74" s="45"/>
      <c r="D74" s="45"/>
      <c r="E74" s="45"/>
      <c r="F74" s="18" t="s">
        <v>273</v>
      </c>
      <c r="G74" s="45"/>
      <c r="H74" s="45">
        <v>0</v>
      </c>
      <c r="I74" s="45"/>
      <c r="J74" s="46"/>
      <c r="K74" s="45"/>
      <c r="L74" s="45"/>
    </row>
    <row r="75" spans="1:12" s="5" customFormat="1" ht="15.75" customHeight="1">
      <c r="A75" s="18" t="s">
        <v>818</v>
      </c>
      <c r="B75" s="45">
        <f>SUM(C75:E75)</f>
        <v>0</v>
      </c>
      <c r="C75" s="45">
        <v>0</v>
      </c>
      <c r="D75" s="50">
        <v>0</v>
      </c>
      <c r="E75" s="45">
        <v>0</v>
      </c>
      <c r="F75" s="18" t="s">
        <v>1009</v>
      </c>
      <c r="G75" s="45">
        <f>SUM(H75:I75)</f>
        <v>0</v>
      </c>
      <c r="H75" s="45">
        <v>0</v>
      </c>
      <c r="I75" s="45">
        <v>0</v>
      </c>
      <c r="J75" s="46" t="s">
        <v>844</v>
      </c>
      <c r="K75" s="45">
        <f>SUM(L75:L75)</f>
        <v>0</v>
      </c>
      <c r="L75" s="45">
        <v>0</v>
      </c>
    </row>
    <row r="76" spans="1:12" s="5" customFormat="1" ht="15.75" customHeight="1">
      <c r="A76" s="18"/>
      <c r="B76" s="45"/>
      <c r="C76" s="45"/>
      <c r="D76" s="24"/>
      <c r="E76" s="24"/>
      <c r="F76" s="18" t="s">
        <v>505</v>
      </c>
      <c r="G76" s="24"/>
      <c r="H76" s="45">
        <v>0</v>
      </c>
      <c r="I76" s="45"/>
      <c r="J76" s="46"/>
      <c r="K76" s="45"/>
      <c r="L76" s="45"/>
    </row>
    <row r="77" spans="1:12" s="5" customFormat="1" ht="15.75" customHeight="1">
      <c r="A77" s="18"/>
      <c r="B77" s="45"/>
      <c r="C77" s="45"/>
      <c r="D77" s="45"/>
      <c r="E77" s="45"/>
      <c r="F77" s="18" t="s">
        <v>1019</v>
      </c>
      <c r="G77" s="45"/>
      <c r="H77" s="45">
        <v>0</v>
      </c>
      <c r="I77" s="45"/>
      <c r="J77" s="46"/>
      <c r="K77" s="45"/>
      <c r="L77" s="45"/>
    </row>
    <row r="78" spans="1:12" s="5" customFormat="1" ht="15.75" customHeight="1">
      <c r="A78" s="18"/>
      <c r="B78" s="45"/>
      <c r="C78" s="45"/>
      <c r="D78" s="45"/>
      <c r="E78" s="45"/>
      <c r="F78" s="18" t="s">
        <v>125</v>
      </c>
      <c r="G78" s="45"/>
      <c r="H78" s="45">
        <v>0</v>
      </c>
      <c r="I78" s="45"/>
      <c r="J78" s="46"/>
      <c r="K78" s="45"/>
      <c r="L78" s="45"/>
    </row>
    <row r="79" spans="1:12" s="5" customFormat="1" ht="15.75" customHeight="1">
      <c r="A79" s="18"/>
      <c r="B79" s="45"/>
      <c r="C79" s="45"/>
      <c r="D79" s="45"/>
      <c r="E79" s="45"/>
      <c r="F79" s="18" t="s">
        <v>585</v>
      </c>
      <c r="G79" s="45"/>
      <c r="H79" s="45">
        <v>0</v>
      </c>
      <c r="I79" s="45"/>
      <c r="J79" s="46"/>
      <c r="K79" s="45"/>
      <c r="L79" s="45"/>
    </row>
    <row r="80" spans="1:12" s="5" customFormat="1" ht="15.75" customHeight="1">
      <c r="A80" s="18"/>
      <c r="B80" s="45"/>
      <c r="C80" s="45"/>
      <c r="D80" s="45"/>
      <c r="E80" s="45"/>
      <c r="F80" s="18" t="s">
        <v>383</v>
      </c>
      <c r="G80" s="45"/>
      <c r="H80" s="45">
        <v>0</v>
      </c>
      <c r="I80" s="45"/>
      <c r="J80" s="46"/>
      <c r="K80" s="45"/>
      <c r="L80" s="45"/>
    </row>
    <row r="81" spans="1:12" s="5" customFormat="1" ht="15.75" customHeight="1">
      <c r="A81" s="18"/>
      <c r="B81" s="45"/>
      <c r="C81" s="45"/>
      <c r="D81" s="45"/>
      <c r="E81" s="45"/>
      <c r="F81" s="18" t="s">
        <v>896</v>
      </c>
      <c r="G81" s="45"/>
      <c r="H81" s="45">
        <v>0</v>
      </c>
      <c r="I81" s="45"/>
      <c r="J81" s="46"/>
      <c r="K81" s="45"/>
      <c r="L81" s="45"/>
    </row>
    <row r="82" spans="1:12" s="5" customFormat="1" ht="15.75" customHeight="1">
      <c r="A82" s="18"/>
      <c r="B82" s="45"/>
      <c r="C82" s="45"/>
      <c r="D82" s="45"/>
      <c r="E82" s="45"/>
      <c r="F82" s="18" t="s">
        <v>580</v>
      </c>
      <c r="G82" s="45"/>
      <c r="H82" s="45">
        <v>0</v>
      </c>
      <c r="I82" s="45"/>
      <c r="J82" s="46"/>
      <c r="K82" s="45"/>
      <c r="L82" s="45"/>
    </row>
    <row r="83" spans="1:12" s="5" customFormat="1" ht="15.75" customHeight="1">
      <c r="A83" s="18"/>
      <c r="B83" s="45"/>
      <c r="C83" s="45"/>
      <c r="D83" s="45"/>
      <c r="E83" s="45"/>
      <c r="F83" s="18" t="s">
        <v>97</v>
      </c>
      <c r="G83" s="45"/>
      <c r="H83" s="45">
        <v>0</v>
      </c>
      <c r="I83" s="45"/>
      <c r="J83" s="46"/>
      <c r="K83" s="45"/>
      <c r="L83" s="45"/>
    </row>
    <row r="84" spans="1:12" s="5" customFormat="1" ht="15.75" customHeight="1">
      <c r="A84" s="18" t="s">
        <v>646</v>
      </c>
      <c r="B84" s="45">
        <f>SUM(C84:E84)</f>
        <v>482</v>
      </c>
      <c r="C84" s="45">
        <v>482</v>
      </c>
      <c r="D84" s="50">
        <v>0</v>
      </c>
      <c r="E84" s="45">
        <v>0</v>
      </c>
      <c r="F84" s="18" t="s">
        <v>589</v>
      </c>
      <c r="G84" s="45">
        <f>SUM(H84:I84)</f>
        <v>463</v>
      </c>
      <c r="H84" s="45">
        <v>463</v>
      </c>
      <c r="I84" s="45">
        <v>0</v>
      </c>
      <c r="J84" s="46" t="s">
        <v>773</v>
      </c>
      <c r="K84" s="45">
        <f>SUM(L84:L84)</f>
        <v>19</v>
      </c>
      <c r="L84" s="45">
        <v>19</v>
      </c>
    </row>
    <row r="85" spans="1:12" s="5" customFormat="1" ht="15.75" customHeight="1">
      <c r="A85" s="18"/>
      <c r="B85" s="45"/>
      <c r="C85" s="45"/>
      <c r="D85" s="45"/>
      <c r="E85" s="45"/>
      <c r="F85" s="18" t="s">
        <v>663</v>
      </c>
      <c r="G85" s="45"/>
      <c r="H85" s="45">
        <v>463</v>
      </c>
      <c r="I85" s="45"/>
      <c r="J85" s="46"/>
      <c r="K85" s="45"/>
      <c r="L85" s="45"/>
    </row>
    <row r="86" spans="1:12" s="5" customFormat="1" ht="15.75" customHeight="1">
      <c r="A86" s="18"/>
      <c r="B86" s="45"/>
      <c r="C86" s="45"/>
      <c r="D86" s="45"/>
      <c r="E86" s="45"/>
      <c r="F86" s="18" t="s">
        <v>296</v>
      </c>
      <c r="G86" s="45"/>
      <c r="H86" s="45">
        <v>463</v>
      </c>
      <c r="I86" s="45"/>
      <c r="J86" s="46"/>
      <c r="K86" s="45"/>
      <c r="L86" s="45"/>
    </row>
    <row r="87" spans="1:12" s="5" customFormat="1" ht="15.75" customHeight="1">
      <c r="A87" s="18"/>
      <c r="B87" s="45"/>
      <c r="C87" s="45"/>
      <c r="D87" s="45"/>
      <c r="E87" s="45"/>
      <c r="F87" s="18" t="s">
        <v>26</v>
      </c>
      <c r="G87" s="45"/>
      <c r="H87" s="45">
        <v>0</v>
      </c>
      <c r="I87" s="45"/>
      <c r="J87" s="46"/>
      <c r="K87" s="45"/>
      <c r="L87" s="45"/>
    </row>
    <row r="88" spans="1:12" s="5" customFormat="1" ht="15.75" customHeight="1">
      <c r="A88" s="18"/>
      <c r="B88" s="45"/>
      <c r="C88" s="45"/>
      <c r="D88" s="45"/>
      <c r="E88" s="45"/>
      <c r="F88" s="18" t="s">
        <v>404</v>
      </c>
      <c r="G88" s="45"/>
      <c r="H88" s="45">
        <v>0</v>
      </c>
      <c r="I88" s="45"/>
      <c r="J88" s="46"/>
      <c r="K88" s="45"/>
      <c r="L88" s="45"/>
    </row>
    <row r="89" spans="1:12" s="5" customFormat="1" ht="15.75" customHeight="1">
      <c r="A89" s="18"/>
      <c r="B89" s="45"/>
      <c r="C89" s="45"/>
      <c r="D89" s="45"/>
      <c r="E89" s="45"/>
      <c r="F89" s="18" t="s">
        <v>999</v>
      </c>
      <c r="G89" s="45"/>
      <c r="H89" s="45">
        <v>0</v>
      </c>
      <c r="I89" s="45"/>
      <c r="J89" s="46"/>
      <c r="K89" s="45"/>
      <c r="L89" s="45"/>
    </row>
    <row r="90" spans="1:12" s="5" customFormat="1" ht="15.75" customHeight="1">
      <c r="A90" s="18"/>
      <c r="B90" s="45"/>
      <c r="C90" s="45"/>
      <c r="D90" s="45"/>
      <c r="E90" s="45"/>
      <c r="F90" s="18" t="s">
        <v>116</v>
      </c>
      <c r="G90" s="45"/>
      <c r="H90" s="45">
        <v>0</v>
      </c>
      <c r="I90" s="45"/>
      <c r="J90" s="46"/>
      <c r="K90" s="45"/>
      <c r="L90" s="45"/>
    </row>
    <row r="91" spans="1:12" s="5" customFormat="1" ht="15.75" customHeight="1">
      <c r="A91" s="18" t="s">
        <v>754</v>
      </c>
      <c r="B91" s="45">
        <f>SUM(C91:E91)</f>
        <v>0</v>
      </c>
      <c r="C91" s="45">
        <v>0</v>
      </c>
      <c r="D91" s="50">
        <v>0</v>
      </c>
      <c r="E91" s="45">
        <v>0</v>
      </c>
      <c r="F91" s="46" t="s">
        <v>11</v>
      </c>
      <c r="G91" s="45">
        <f>SUM(H91:I91)</f>
        <v>0</v>
      </c>
      <c r="H91" s="45">
        <v>0</v>
      </c>
      <c r="I91" s="45">
        <v>0</v>
      </c>
      <c r="J91" s="46" t="s">
        <v>381</v>
      </c>
      <c r="K91" s="45">
        <f>SUM(L91:L91)</f>
        <v>0</v>
      </c>
      <c r="L91" s="45">
        <v>0</v>
      </c>
    </row>
    <row r="92" spans="1:12" s="5" customFormat="1" ht="15.75" customHeight="1">
      <c r="A92" s="18"/>
      <c r="B92" s="45"/>
      <c r="C92" s="24"/>
      <c r="D92" s="24"/>
      <c r="E92" s="24"/>
      <c r="F92" s="46" t="s">
        <v>185</v>
      </c>
      <c r="G92" s="24"/>
      <c r="H92" s="45">
        <v>0</v>
      </c>
      <c r="I92" s="45"/>
      <c r="J92" s="46"/>
      <c r="K92" s="45"/>
      <c r="L92" s="45"/>
    </row>
    <row r="93" spans="1:12" s="5" customFormat="1" ht="15.75" customHeight="1">
      <c r="A93" s="18"/>
      <c r="B93" s="45"/>
      <c r="C93" s="45"/>
      <c r="D93" s="45"/>
      <c r="E93" s="45"/>
      <c r="F93" s="18" t="s">
        <v>1062</v>
      </c>
      <c r="G93" s="45"/>
      <c r="H93" s="45">
        <v>0</v>
      </c>
      <c r="I93" s="45"/>
      <c r="J93" s="46"/>
      <c r="K93" s="45"/>
      <c r="L93" s="45"/>
    </row>
    <row r="94" spans="1:12" s="5" customFormat="1" ht="15.75" customHeight="1">
      <c r="A94" s="18"/>
      <c r="B94" s="45"/>
      <c r="C94" s="45"/>
      <c r="D94" s="45"/>
      <c r="E94" s="45"/>
      <c r="F94" s="18" t="s">
        <v>772</v>
      </c>
      <c r="G94" s="45"/>
      <c r="H94" s="45">
        <v>0</v>
      </c>
      <c r="I94" s="45"/>
      <c r="J94" s="46"/>
      <c r="K94" s="45"/>
      <c r="L94" s="45"/>
    </row>
    <row r="95" spans="1:12" s="5" customFormat="1" ht="15.75" customHeight="1">
      <c r="A95" s="18"/>
      <c r="B95" s="45"/>
      <c r="C95" s="45"/>
      <c r="D95" s="45"/>
      <c r="E95" s="45"/>
      <c r="F95" s="18" t="s">
        <v>908</v>
      </c>
      <c r="G95" s="45"/>
      <c r="H95" s="45">
        <v>0</v>
      </c>
      <c r="I95" s="45"/>
      <c r="J95" s="46"/>
      <c r="K95" s="45"/>
      <c r="L95" s="45"/>
    </row>
    <row r="96" spans="1:12" s="5" customFormat="1" ht="15.75" customHeight="1">
      <c r="A96" s="18"/>
      <c r="B96" s="45"/>
      <c r="C96" s="45"/>
      <c r="D96" s="45"/>
      <c r="E96" s="45"/>
      <c r="F96" s="18" t="s">
        <v>615</v>
      </c>
      <c r="G96" s="45"/>
      <c r="H96" s="45">
        <v>0</v>
      </c>
      <c r="I96" s="45"/>
      <c r="J96" s="46"/>
      <c r="K96" s="45"/>
      <c r="L96" s="45"/>
    </row>
    <row r="97" spans="1:12" s="5" customFormat="1" ht="15.75" customHeight="1">
      <c r="A97" s="18"/>
      <c r="B97" s="45"/>
      <c r="C97" s="45"/>
      <c r="D97" s="45"/>
      <c r="E97" s="45"/>
      <c r="F97" s="18" t="s">
        <v>101</v>
      </c>
      <c r="G97" s="45"/>
      <c r="H97" s="45">
        <v>0</v>
      </c>
      <c r="I97" s="45"/>
      <c r="J97" s="46"/>
      <c r="K97" s="45"/>
      <c r="L97" s="45"/>
    </row>
    <row r="98" spans="1:12" s="5" customFormat="1" ht="15.75" customHeight="1">
      <c r="A98" s="18"/>
      <c r="B98" s="45"/>
      <c r="C98" s="45"/>
      <c r="D98" s="45"/>
      <c r="E98" s="45"/>
      <c r="F98" s="18" t="s">
        <v>643</v>
      </c>
      <c r="G98" s="45"/>
      <c r="H98" s="45">
        <v>0</v>
      </c>
      <c r="I98" s="45"/>
      <c r="J98" s="46"/>
      <c r="K98" s="45"/>
      <c r="L98" s="45"/>
    </row>
    <row r="99" spans="1:12" s="5" customFormat="1" ht="15.75" customHeight="1">
      <c r="A99" s="18"/>
      <c r="B99" s="45"/>
      <c r="C99" s="45"/>
      <c r="D99" s="45"/>
      <c r="E99" s="45"/>
      <c r="F99" s="18" t="s">
        <v>700</v>
      </c>
      <c r="G99" s="45"/>
      <c r="H99" s="45">
        <v>0</v>
      </c>
      <c r="I99" s="45"/>
      <c r="J99" s="46"/>
      <c r="K99" s="45"/>
      <c r="L99" s="45"/>
    </row>
    <row r="100" spans="1:12" s="5" customFormat="1" ht="15.75" customHeight="1">
      <c r="A100" s="18" t="s">
        <v>387</v>
      </c>
      <c r="B100" s="45">
        <f>SUM(C100:E100)</f>
        <v>0</v>
      </c>
      <c r="C100" s="45">
        <v>0</v>
      </c>
      <c r="D100" s="50">
        <v>0</v>
      </c>
      <c r="E100" s="45">
        <v>0</v>
      </c>
      <c r="F100" s="18" t="s">
        <v>766</v>
      </c>
      <c r="G100" s="45">
        <f>SUM(H100:I100)</f>
        <v>0</v>
      </c>
      <c r="H100" s="45">
        <v>0</v>
      </c>
      <c r="I100" s="45">
        <v>0</v>
      </c>
      <c r="J100" s="46" t="s">
        <v>347</v>
      </c>
      <c r="K100" s="45">
        <f>SUM(L100:L100)</f>
        <v>0</v>
      </c>
      <c r="L100" s="45">
        <v>0</v>
      </c>
    </row>
    <row r="101" spans="1:12" s="5" customFormat="1" ht="15.75" customHeight="1">
      <c r="A101" s="18" t="s">
        <v>220</v>
      </c>
      <c r="B101" s="45"/>
      <c r="C101" s="45">
        <v>0</v>
      </c>
      <c r="D101" s="24"/>
      <c r="E101" s="24"/>
      <c r="F101" s="18" t="s">
        <v>141</v>
      </c>
      <c r="G101" s="24"/>
      <c r="H101" s="45">
        <v>0</v>
      </c>
      <c r="I101" s="45"/>
      <c r="J101" s="46"/>
      <c r="K101" s="45"/>
      <c r="L101" s="45"/>
    </row>
    <row r="102" spans="1:12" s="5" customFormat="1" ht="15.75" customHeight="1">
      <c r="A102" s="18" t="s">
        <v>474</v>
      </c>
      <c r="B102" s="45"/>
      <c r="C102" s="45">
        <v>0</v>
      </c>
      <c r="D102" s="45"/>
      <c r="E102" s="45"/>
      <c r="F102" s="18" t="s">
        <v>91</v>
      </c>
      <c r="G102" s="45"/>
      <c r="H102" s="45">
        <v>0</v>
      </c>
      <c r="I102" s="45"/>
      <c r="J102" s="46"/>
      <c r="K102" s="45"/>
      <c r="L102" s="45"/>
    </row>
    <row r="103" spans="1:12" s="5" customFormat="1" ht="15.75" customHeight="1">
      <c r="A103" s="18"/>
      <c r="B103" s="45"/>
      <c r="C103" s="45"/>
      <c r="D103" s="45"/>
      <c r="E103" s="45"/>
      <c r="F103" s="18" t="s">
        <v>711</v>
      </c>
      <c r="G103" s="45"/>
      <c r="H103" s="45">
        <v>0</v>
      </c>
      <c r="I103" s="45"/>
      <c r="J103" s="46"/>
      <c r="K103" s="45"/>
      <c r="L103" s="45"/>
    </row>
    <row r="104" spans="1:12" s="5" customFormat="1" ht="15.75" customHeight="1">
      <c r="A104" s="18"/>
      <c r="B104" s="45"/>
      <c r="C104" s="45"/>
      <c r="D104" s="45"/>
      <c r="E104" s="45"/>
      <c r="F104" s="18" t="s">
        <v>771</v>
      </c>
      <c r="G104" s="45"/>
      <c r="H104" s="45">
        <v>0</v>
      </c>
      <c r="I104" s="45"/>
      <c r="J104" s="46"/>
      <c r="K104" s="45"/>
      <c r="L104" s="45"/>
    </row>
    <row r="105" spans="1:12" s="5" customFormat="1" ht="15.75" customHeight="1">
      <c r="A105" s="18"/>
      <c r="B105" s="45"/>
      <c r="C105" s="45"/>
      <c r="D105" s="45"/>
      <c r="E105" s="45"/>
      <c r="F105" s="18" t="s">
        <v>1008</v>
      </c>
      <c r="G105" s="45"/>
      <c r="H105" s="45">
        <v>0</v>
      </c>
      <c r="I105" s="45"/>
      <c r="J105" s="46"/>
      <c r="K105" s="45"/>
      <c r="L105" s="45"/>
    </row>
    <row r="106" spans="1:12" s="5" customFormat="1" ht="15.75" customHeight="1">
      <c r="A106" s="18"/>
      <c r="B106" s="45"/>
      <c r="C106" s="45"/>
      <c r="D106" s="45"/>
      <c r="E106" s="45"/>
      <c r="F106" s="18" t="s">
        <v>699</v>
      </c>
      <c r="G106" s="45"/>
      <c r="H106" s="45">
        <v>0</v>
      </c>
      <c r="I106" s="45"/>
      <c r="J106" s="46"/>
      <c r="K106" s="45"/>
      <c r="L106" s="45"/>
    </row>
    <row r="107" spans="1:12" s="5" customFormat="1" ht="15.75" customHeight="1">
      <c r="A107" s="18"/>
      <c r="B107" s="45"/>
      <c r="C107" s="45"/>
      <c r="D107" s="45"/>
      <c r="E107" s="45"/>
      <c r="F107" s="18" t="s">
        <v>1061</v>
      </c>
      <c r="G107" s="45"/>
      <c r="H107" s="45">
        <v>0</v>
      </c>
      <c r="I107" s="45"/>
      <c r="J107" s="46"/>
      <c r="K107" s="45"/>
      <c r="L107" s="45"/>
    </row>
    <row r="108" spans="1:12" s="5" customFormat="1" ht="15.75" customHeight="1">
      <c r="A108" s="18" t="s">
        <v>60</v>
      </c>
      <c r="B108" s="45">
        <f>SUM(C108:E108)</f>
        <v>0</v>
      </c>
      <c r="C108" s="45">
        <v>0</v>
      </c>
      <c r="D108" s="50">
        <v>0</v>
      </c>
      <c r="E108" s="45">
        <v>0</v>
      </c>
      <c r="F108" s="18" t="s">
        <v>687</v>
      </c>
      <c r="G108" s="45">
        <f>SUM(H108:I108)</f>
        <v>0</v>
      </c>
      <c r="H108" s="45">
        <v>0</v>
      </c>
      <c r="I108" s="45">
        <v>0</v>
      </c>
      <c r="J108" s="46" t="s">
        <v>637</v>
      </c>
      <c r="K108" s="45">
        <f>SUM(L108:L108)</f>
        <v>0</v>
      </c>
      <c r="L108" s="45">
        <v>0</v>
      </c>
    </row>
    <row r="109" spans="1:12" s="5" customFormat="1" ht="15.75" customHeight="1">
      <c r="A109" s="18"/>
      <c r="B109" s="45"/>
      <c r="C109" s="45"/>
      <c r="D109" s="45"/>
      <c r="E109" s="45"/>
      <c r="F109" s="18" t="s">
        <v>981</v>
      </c>
      <c r="G109" s="45"/>
      <c r="H109" s="45">
        <v>0</v>
      </c>
      <c r="I109" s="45"/>
      <c r="J109" s="46"/>
      <c r="K109" s="45"/>
      <c r="L109" s="45"/>
    </row>
    <row r="110" spans="1:12" s="5" customFormat="1" ht="15.75" customHeight="1">
      <c r="A110" s="18"/>
      <c r="B110" s="45"/>
      <c r="C110" s="45"/>
      <c r="D110" s="45"/>
      <c r="E110" s="45"/>
      <c r="F110" s="18" t="s">
        <v>115</v>
      </c>
      <c r="G110" s="45"/>
      <c r="H110" s="45">
        <v>0</v>
      </c>
      <c r="I110" s="45"/>
      <c r="J110" s="46"/>
      <c r="K110" s="45"/>
      <c r="L110" s="45"/>
    </row>
    <row r="111" spans="1:12" s="5" customFormat="1" ht="15.75" customHeight="1">
      <c r="A111" s="18"/>
      <c r="B111" s="45"/>
      <c r="C111" s="45"/>
      <c r="D111" s="45"/>
      <c r="E111" s="45"/>
      <c r="F111" s="18" t="s">
        <v>548</v>
      </c>
      <c r="G111" s="45"/>
      <c r="H111" s="45">
        <v>0</v>
      </c>
      <c r="I111" s="45"/>
      <c r="J111" s="46"/>
      <c r="K111" s="45"/>
      <c r="L111" s="45"/>
    </row>
    <row r="112" spans="1:12" s="5" customFormat="1" ht="15.75" customHeight="1">
      <c r="A112" s="18"/>
      <c r="B112" s="45"/>
      <c r="C112" s="45"/>
      <c r="D112" s="45"/>
      <c r="E112" s="45"/>
      <c r="F112" s="18" t="s">
        <v>213</v>
      </c>
      <c r="G112" s="45"/>
      <c r="H112" s="45">
        <v>0</v>
      </c>
      <c r="I112" s="45"/>
      <c r="J112" s="46"/>
      <c r="K112" s="45"/>
      <c r="L112" s="45"/>
    </row>
    <row r="113" spans="1:12" s="5" customFormat="1" ht="15.75" customHeight="1">
      <c r="A113" s="18" t="s">
        <v>15</v>
      </c>
      <c r="B113" s="45">
        <f>SUM(C113:E113)</f>
        <v>0</v>
      </c>
      <c r="C113" s="45">
        <v>0</v>
      </c>
      <c r="D113" s="50">
        <v>0</v>
      </c>
      <c r="E113" s="45">
        <v>0</v>
      </c>
      <c r="F113" s="18" t="s">
        <v>765</v>
      </c>
      <c r="G113" s="45">
        <f>SUM(H113:I113)</f>
        <v>0</v>
      </c>
      <c r="H113" s="45">
        <v>0</v>
      </c>
      <c r="I113" s="45">
        <v>0</v>
      </c>
      <c r="J113" s="46" t="s">
        <v>374</v>
      </c>
      <c r="K113" s="45">
        <f>SUM(L113:L113)</f>
        <v>0</v>
      </c>
      <c r="L113" s="45">
        <v>0</v>
      </c>
    </row>
    <row r="114" spans="1:12" s="5" customFormat="1" ht="15.75" customHeight="1">
      <c r="A114" s="18"/>
      <c r="B114" s="45"/>
      <c r="C114" s="24"/>
      <c r="D114" s="24"/>
      <c r="E114" s="24"/>
      <c r="F114" s="18" t="s">
        <v>276</v>
      </c>
      <c r="G114" s="24"/>
      <c r="H114" s="45">
        <v>0</v>
      </c>
      <c r="I114" s="45"/>
      <c r="J114" s="46"/>
      <c r="K114" s="45"/>
      <c r="L114" s="45"/>
    </row>
    <row r="115" spans="1:12" s="5" customFormat="1" ht="15.75" customHeight="1">
      <c r="A115" s="18"/>
      <c r="B115" s="45"/>
      <c r="C115" s="45"/>
      <c r="D115" s="45"/>
      <c r="E115" s="45"/>
      <c r="F115" s="18" t="s">
        <v>236</v>
      </c>
      <c r="G115" s="45"/>
      <c r="H115" s="45">
        <v>0</v>
      </c>
      <c r="I115" s="45"/>
      <c r="J115" s="46"/>
      <c r="K115" s="45"/>
      <c r="L115" s="45"/>
    </row>
    <row r="116" spans="1:12" s="5" customFormat="1" ht="15.75" customHeight="1">
      <c r="A116" s="18"/>
      <c r="B116" s="45"/>
      <c r="C116" s="45"/>
      <c r="D116" s="45"/>
      <c r="E116" s="45"/>
      <c r="F116" s="18" t="s">
        <v>380</v>
      </c>
      <c r="G116" s="45"/>
      <c r="H116" s="45">
        <v>0</v>
      </c>
      <c r="I116" s="45"/>
      <c r="J116" s="46"/>
      <c r="K116" s="45"/>
      <c r="L116" s="45"/>
    </row>
    <row r="117" spans="1:12" s="5" customFormat="1" ht="15.75" customHeight="1">
      <c r="A117" s="18"/>
      <c r="B117" s="45"/>
      <c r="C117" s="45"/>
      <c r="D117" s="45"/>
      <c r="E117" s="45"/>
      <c r="F117" s="18" t="s">
        <v>1018</v>
      </c>
      <c r="G117" s="45"/>
      <c r="H117" s="45">
        <v>0</v>
      </c>
      <c r="I117" s="45"/>
      <c r="J117" s="46"/>
      <c r="K117" s="45"/>
      <c r="L117" s="45"/>
    </row>
    <row r="118" spans="1:12" s="5" customFormat="1" ht="15.75" customHeight="1">
      <c r="A118" s="18"/>
      <c r="B118" s="45"/>
      <c r="C118" s="45"/>
      <c r="D118" s="45"/>
      <c r="E118" s="45"/>
      <c r="F118" s="18" t="s">
        <v>123</v>
      </c>
      <c r="G118" s="45"/>
      <c r="H118" s="45">
        <v>0</v>
      </c>
      <c r="I118" s="45"/>
      <c r="J118" s="46"/>
      <c r="K118" s="45"/>
      <c r="L118" s="45"/>
    </row>
    <row r="119" spans="1:12" s="5" customFormat="1" ht="15.75" customHeight="1">
      <c r="A119" s="18" t="s">
        <v>813</v>
      </c>
      <c r="B119" s="45">
        <f>SUM(C119:E119)</f>
        <v>0</v>
      </c>
      <c r="C119" s="45">
        <v>0</v>
      </c>
      <c r="D119" s="50">
        <v>0</v>
      </c>
      <c r="E119" s="45">
        <v>0</v>
      </c>
      <c r="F119" s="18" t="s">
        <v>170</v>
      </c>
      <c r="G119" s="45">
        <f>SUM(H119:I119)</f>
        <v>0</v>
      </c>
      <c r="H119" s="45">
        <v>0</v>
      </c>
      <c r="I119" s="45">
        <v>0</v>
      </c>
      <c r="J119" s="46" t="s">
        <v>247</v>
      </c>
      <c r="K119" s="45">
        <f>SUM(L119:L119)</f>
        <v>0</v>
      </c>
      <c r="L119" s="45">
        <v>0</v>
      </c>
    </row>
    <row r="120" spans="1:12" s="5" customFormat="1" ht="15.75" customHeight="1">
      <c r="A120" s="18" t="s">
        <v>490</v>
      </c>
      <c r="B120" s="45"/>
      <c r="C120" s="45">
        <v>0</v>
      </c>
      <c r="D120" s="45"/>
      <c r="E120" s="45"/>
      <c r="F120" s="18" t="s">
        <v>546</v>
      </c>
      <c r="G120" s="24"/>
      <c r="H120" s="45">
        <v>0</v>
      </c>
      <c r="I120" s="45"/>
      <c r="J120" s="46"/>
      <c r="K120" s="45"/>
      <c r="L120" s="45"/>
    </row>
    <row r="121" spans="1:12" s="5" customFormat="1" ht="15.75" customHeight="1">
      <c r="A121" s="18" t="s">
        <v>991</v>
      </c>
      <c r="B121" s="45"/>
      <c r="C121" s="45">
        <v>0</v>
      </c>
      <c r="D121" s="45"/>
      <c r="E121" s="45"/>
      <c r="F121" s="18" t="s">
        <v>236</v>
      </c>
      <c r="G121" s="45"/>
      <c r="H121" s="45">
        <v>0</v>
      </c>
      <c r="I121" s="45"/>
      <c r="J121" s="46"/>
      <c r="K121" s="45"/>
      <c r="L121" s="45"/>
    </row>
    <row r="122" spans="1:12" s="5" customFormat="1" ht="15.75" customHeight="1">
      <c r="A122" s="18" t="s">
        <v>107</v>
      </c>
      <c r="B122" s="45"/>
      <c r="C122" s="45">
        <v>0</v>
      </c>
      <c r="D122" s="45"/>
      <c r="E122" s="45"/>
      <c r="F122" s="18" t="s">
        <v>225</v>
      </c>
      <c r="G122" s="45"/>
      <c r="H122" s="45">
        <v>0</v>
      </c>
      <c r="I122" s="45"/>
      <c r="J122" s="46"/>
      <c r="K122" s="45"/>
      <c r="L122" s="45"/>
    </row>
    <row r="123" spans="1:12" s="5" customFormat="1" ht="15.75" customHeight="1">
      <c r="A123" s="18"/>
      <c r="B123" s="45"/>
      <c r="C123" s="45"/>
      <c r="D123" s="45"/>
      <c r="E123" s="45"/>
      <c r="F123" s="18" t="s">
        <v>933</v>
      </c>
      <c r="G123" s="45"/>
      <c r="H123" s="45">
        <v>0</v>
      </c>
      <c r="I123" s="45"/>
      <c r="J123" s="46"/>
      <c r="K123" s="45"/>
      <c r="L123" s="45"/>
    </row>
    <row r="124" spans="1:12" s="5" customFormat="1" ht="15.75" customHeight="1">
      <c r="A124" s="18"/>
      <c r="B124" s="45"/>
      <c r="C124" s="45"/>
      <c r="D124" s="45"/>
      <c r="E124" s="45"/>
      <c r="F124" s="18" t="s">
        <v>513</v>
      </c>
      <c r="G124" s="45"/>
      <c r="H124" s="45">
        <v>0</v>
      </c>
      <c r="I124" s="45"/>
      <c r="J124" s="46"/>
      <c r="K124" s="45"/>
      <c r="L124" s="45"/>
    </row>
    <row r="125" spans="1:12" s="5" customFormat="1" ht="15.75" customHeight="1">
      <c r="A125" s="18"/>
      <c r="B125" s="45"/>
      <c r="C125" s="45"/>
      <c r="D125" s="45"/>
      <c r="E125" s="45"/>
      <c r="F125" s="18" t="s">
        <v>817</v>
      </c>
      <c r="G125" s="45"/>
      <c r="H125" s="45">
        <v>0</v>
      </c>
      <c r="I125" s="45"/>
      <c r="J125" s="46"/>
      <c r="K125" s="45"/>
      <c r="L125" s="45"/>
    </row>
    <row r="126" spans="1:12" s="5" customFormat="1" ht="15.75" customHeight="1">
      <c r="A126" s="18"/>
      <c r="B126" s="45"/>
      <c r="C126" s="45"/>
      <c r="D126" s="45"/>
      <c r="E126" s="45"/>
      <c r="F126" s="18" t="s">
        <v>917</v>
      </c>
      <c r="G126" s="45"/>
      <c r="H126" s="45">
        <v>0</v>
      </c>
      <c r="I126" s="45"/>
      <c r="J126" s="46"/>
      <c r="K126" s="45"/>
      <c r="L126" s="45"/>
    </row>
    <row r="127" spans="1:12" s="5" customFormat="1" ht="15.75" customHeight="1">
      <c r="A127" s="18" t="s">
        <v>554</v>
      </c>
      <c r="B127" s="45">
        <f>SUM(C127:E127)</f>
        <v>0</v>
      </c>
      <c r="C127" s="45">
        <v>0</v>
      </c>
      <c r="D127" s="50">
        <v>0</v>
      </c>
      <c r="E127" s="45">
        <v>0</v>
      </c>
      <c r="F127" s="18" t="s">
        <v>268</v>
      </c>
      <c r="G127" s="45">
        <f>SUM(H127:I127)</f>
        <v>0</v>
      </c>
      <c r="H127" s="45">
        <v>0</v>
      </c>
      <c r="I127" s="45">
        <v>0</v>
      </c>
      <c r="J127" s="46" t="s">
        <v>267</v>
      </c>
      <c r="K127" s="45">
        <f>SUM(L127:L127)</f>
        <v>0</v>
      </c>
      <c r="L127" s="45">
        <v>0</v>
      </c>
    </row>
    <row r="128" spans="1:12" s="5" customFormat="1" ht="15.75" customHeight="1">
      <c r="A128" s="18"/>
      <c r="B128" s="45"/>
      <c r="C128" s="45"/>
      <c r="D128" s="45"/>
      <c r="E128" s="45"/>
      <c r="F128" s="18" t="s">
        <v>632</v>
      </c>
      <c r="G128" s="24"/>
      <c r="H128" s="45">
        <v>0</v>
      </c>
      <c r="I128" s="45"/>
      <c r="J128" s="46"/>
      <c r="K128" s="45"/>
      <c r="L128" s="45"/>
    </row>
    <row r="129" spans="1:12" s="5" customFormat="1" ht="15.75" customHeight="1">
      <c r="A129" s="18"/>
      <c r="B129" s="45"/>
      <c r="C129" s="45"/>
      <c r="D129" s="45"/>
      <c r="E129" s="45"/>
      <c r="F129" s="18" t="s">
        <v>120</v>
      </c>
      <c r="G129" s="45"/>
      <c r="H129" s="45">
        <v>0</v>
      </c>
      <c r="I129" s="45"/>
      <c r="J129" s="46"/>
      <c r="K129" s="45"/>
      <c r="L129" s="45"/>
    </row>
    <row r="130" spans="1:12" s="5" customFormat="1" ht="15.75" customHeight="1">
      <c r="A130" s="18"/>
      <c r="B130" s="45"/>
      <c r="C130" s="45"/>
      <c r="D130" s="45"/>
      <c r="E130" s="45"/>
      <c r="F130" s="18" t="s">
        <v>581</v>
      </c>
      <c r="G130" s="45"/>
      <c r="H130" s="45">
        <v>0</v>
      </c>
      <c r="I130" s="45"/>
      <c r="J130" s="46"/>
      <c r="K130" s="45"/>
      <c r="L130" s="45"/>
    </row>
    <row r="131" spans="1:12" s="5" customFormat="1" ht="15.75" customHeight="1">
      <c r="A131" s="18"/>
      <c r="B131" s="45"/>
      <c r="C131" s="45"/>
      <c r="D131" s="45"/>
      <c r="E131" s="45"/>
      <c r="F131" s="18" t="s">
        <v>275</v>
      </c>
      <c r="G131" s="45"/>
      <c r="H131" s="45">
        <v>0</v>
      </c>
      <c r="I131" s="45"/>
      <c r="J131" s="46"/>
      <c r="K131" s="45"/>
      <c r="L131" s="45"/>
    </row>
    <row r="132" spans="1:12" s="5" customFormat="1" ht="15.75" customHeight="1">
      <c r="A132" s="18"/>
      <c r="B132" s="45"/>
      <c r="C132" s="45"/>
      <c r="D132" s="45"/>
      <c r="E132" s="45"/>
      <c r="F132" s="18" t="s">
        <v>998</v>
      </c>
      <c r="G132" s="45"/>
      <c r="H132" s="45">
        <v>0</v>
      </c>
      <c r="I132" s="45"/>
      <c r="J132" s="46"/>
      <c r="K132" s="45"/>
      <c r="L132" s="45"/>
    </row>
    <row r="133" spans="1:12" s="5" customFormat="1" ht="15.75" customHeight="1">
      <c r="A133" s="18"/>
      <c r="B133" s="45"/>
      <c r="C133" s="45"/>
      <c r="D133" s="45"/>
      <c r="E133" s="45"/>
      <c r="F133" s="18" t="s">
        <v>686</v>
      </c>
      <c r="G133" s="45"/>
      <c r="H133" s="45">
        <v>0</v>
      </c>
      <c r="I133" s="45"/>
      <c r="J133" s="46"/>
      <c r="K133" s="45"/>
      <c r="L133" s="45"/>
    </row>
    <row r="134" spans="1:12" s="5" customFormat="1" ht="15.75" customHeight="1">
      <c r="A134" s="18"/>
      <c r="B134" s="45"/>
      <c r="C134" s="45"/>
      <c r="D134" s="45"/>
      <c r="E134" s="45"/>
      <c r="F134" s="18" t="s">
        <v>824</v>
      </c>
      <c r="G134" s="45"/>
      <c r="H134" s="45">
        <v>0</v>
      </c>
      <c r="I134" s="45"/>
      <c r="J134" s="46"/>
      <c r="K134" s="45"/>
      <c r="L134" s="45"/>
    </row>
    <row r="135" spans="1:12" s="5" customFormat="1" ht="15.75" customHeight="1">
      <c r="A135" s="18" t="s">
        <v>67</v>
      </c>
      <c r="B135" s="45">
        <f>SUM(C135:E135)</f>
        <v>0</v>
      </c>
      <c r="C135" s="45">
        <v>0</v>
      </c>
      <c r="D135" s="50">
        <v>0</v>
      </c>
      <c r="E135" s="45">
        <v>0</v>
      </c>
      <c r="F135" s="18" t="s">
        <v>0</v>
      </c>
      <c r="G135" s="45">
        <f>SUM(H135:I135)</f>
        <v>0</v>
      </c>
      <c r="H135" s="45">
        <v>0</v>
      </c>
      <c r="I135" s="45">
        <v>0</v>
      </c>
      <c r="J135" s="46" t="s">
        <v>67</v>
      </c>
      <c r="K135" s="45">
        <f>SUM(L135:L135)</f>
        <v>0</v>
      </c>
      <c r="L135" s="45">
        <v>0</v>
      </c>
    </row>
    <row r="136" spans="1:12" s="5" customFormat="1" ht="15.75" customHeight="1">
      <c r="A136" s="18"/>
      <c r="B136" s="45"/>
      <c r="C136" s="45"/>
      <c r="D136" s="24"/>
      <c r="E136" s="24"/>
      <c r="F136" s="18" t="s">
        <v>780</v>
      </c>
      <c r="G136" s="24"/>
      <c r="H136" s="45">
        <v>0</v>
      </c>
      <c r="I136" s="45"/>
      <c r="J136" s="46"/>
      <c r="K136" s="45"/>
      <c r="L136" s="45"/>
    </row>
    <row r="137" spans="1:12" s="5" customFormat="1" ht="15.75" customHeight="1">
      <c r="A137" s="18"/>
      <c r="B137" s="45"/>
      <c r="C137" s="45"/>
      <c r="D137" s="24"/>
      <c r="E137" s="24"/>
      <c r="F137" s="18" t="s">
        <v>275</v>
      </c>
      <c r="G137" s="45"/>
      <c r="H137" s="45">
        <v>0</v>
      </c>
      <c r="I137" s="45"/>
      <c r="J137" s="46"/>
      <c r="K137" s="45"/>
      <c r="L137" s="45"/>
    </row>
    <row r="138" spans="1:12" s="5" customFormat="1" ht="15.75" customHeight="1">
      <c r="A138" s="18"/>
      <c r="B138" s="45"/>
      <c r="C138" s="45"/>
      <c r="D138" s="45"/>
      <c r="E138" s="45"/>
      <c r="F138" s="18" t="s">
        <v>739</v>
      </c>
      <c r="G138" s="45"/>
      <c r="H138" s="45">
        <v>0</v>
      </c>
      <c r="I138" s="45"/>
      <c r="J138" s="46"/>
      <c r="K138" s="45"/>
      <c r="L138" s="45"/>
    </row>
    <row r="139" spans="1:12" s="5" customFormat="1" ht="15.75" customHeight="1">
      <c r="A139" s="18"/>
      <c r="B139" s="45"/>
      <c r="C139" s="45"/>
      <c r="D139" s="45"/>
      <c r="E139" s="45"/>
      <c r="F139" s="18" t="s">
        <v>36</v>
      </c>
      <c r="G139" s="45"/>
      <c r="H139" s="45">
        <v>0</v>
      </c>
      <c r="I139" s="45"/>
      <c r="J139" s="46"/>
      <c r="K139" s="45"/>
      <c r="L139" s="45"/>
    </row>
    <row r="140" spans="1:12" s="5" customFormat="1" ht="15.75" customHeight="1">
      <c r="A140" s="18"/>
      <c r="B140" s="45"/>
      <c r="C140" s="45"/>
      <c r="D140" s="45"/>
      <c r="E140" s="45"/>
      <c r="F140" s="18" t="s">
        <v>270</v>
      </c>
      <c r="G140" s="45"/>
      <c r="H140" s="45">
        <v>0</v>
      </c>
      <c r="I140" s="45"/>
      <c r="J140" s="46"/>
      <c r="K140" s="45"/>
      <c r="L140" s="45"/>
    </row>
    <row r="141" spans="1:12" s="5" customFormat="1" ht="15.75" customHeight="1">
      <c r="A141" s="18"/>
      <c r="B141" s="45"/>
      <c r="C141" s="45"/>
      <c r="D141" s="45"/>
      <c r="E141" s="45"/>
      <c r="F141" s="18" t="s">
        <v>837</v>
      </c>
      <c r="G141" s="45"/>
      <c r="H141" s="45">
        <v>0</v>
      </c>
      <c r="I141" s="45"/>
      <c r="J141" s="46"/>
      <c r="K141" s="45"/>
      <c r="L141" s="45"/>
    </row>
    <row r="142" spans="1:12" s="5" customFormat="1" ht="15.75" customHeight="1">
      <c r="A142" s="18"/>
      <c r="B142" s="45"/>
      <c r="C142" s="45"/>
      <c r="D142" s="45"/>
      <c r="E142" s="45"/>
      <c r="F142" s="18" t="s">
        <v>295</v>
      </c>
      <c r="G142" s="45"/>
      <c r="H142" s="45">
        <v>0</v>
      </c>
      <c r="I142" s="45"/>
      <c r="J142" s="46"/>
      <c r="K142" s="45"/>
      <c r="L142" s="45"/>
    </row>
    <row r="143" spans="1:12" s="5" customFormat="1" ht="15.75" customHeight="1">
      <c r="A143" s="46" t="s">
        <v>99</v>
      </c>
      <c r="B143" s="45">
        <f>SUM(C143:E143)</f>
        <v>0</v>
      </c>
      <c r="C143" s="45">
        <v>0</v>
      </c>
      <c r="D143" s="50">
        <v>0</v>
      </c>
      <c r="E143" s="45">
        <v>0</v>
      </c>
      <c r="F143" s="18" t="s">
        <v>823</v>
      </c>
      <c r="G143" s="45">
        <f>SUM(H143:I143)</f>
        <v>0</v>
      </c>
      <c r="H143" s="45">
        <v>0</v>
      </c>
      <c r="I143" s="45">
        <v>0</v>
      </c>
      <c r="J143" s="46" t="s">
        <v>96</v>
      </c>
      <c r="K143" s="45">
        <f>SUM(L143:L143)</f>
        <v>0</v>
      </c>
      <c r="L143" s="45">
        <v>0</v>
      </c>
    </row>
    <row r="144" spans="1:12" s="5" customFormat="1" ht="15.75" customHeight="1">
      <c r="A144" s="46"/>
      <c r="B144" s="45"/>
      <c r="C144" s="24"/>
      <c r="D144" s="24"/>
      <c r="E144" s="24"/>
      <c r="F144" s="18" t="s">
        <v>318</v>
      </c>
      <c r="G144" s="24"/>
      <c r="H144" s="45">
        <v>0</v>
      </c>
      <c r="I144" s="45"/>
      <c r="J144" s="46"/>
      <c r="K144" s="45"/>
      <c r="L144" s="45"/>
    </row>
    <row r="145" spans="1:12" s="5" customFormat="1" ht="15.75" customHeight="1">
      <c r="A145" s="18"/>
      <c r="B145" s="45"/>
      <c r="C145" s="45"/>
      <c r="D145" s="45"/>
      <c r="E145" s="45"/>
      <c r="F145" s="18" t="s">
        <v>429</v>
      </c>
      <c r="G145" s="45"/>
      <c r="H145" s="45">
        <v>0</v>
      </c>
      <c r="I145" s="45"/>
      <c r="J145" s="46"/>
      <c r="K145" s="45"/>
      <c r="L145" s="45"/>
    </row>
    <row r="146" spans="1:12" s="5" customFormat="1" ht="15.75" customHeight="1">
      <c r="A146" s="18"/>
      <c r="B146" s="45"/>
      <c r="C146" s="45"/>
      <c r="D146" s="45"/>
      <c r="E146" s="45"/>
      <c r="F146" s="18" t="s">
        <v>932</v>
      </c>
      <c r="G146" s="45"/>
      <c r="H146" s="45">
        <v>0</v>
      </c>
      <c r="I146" s="45"/>
      <c r="J146" s="46"/>
      <c r="K146" s="45"/>
      <c r="L146" s="45"/>
    </row>
    <row r="147" spans="1:12" s="5" customFormat="1" ht="15.75" customHeight="1">
      <c r="A147" s="18"/>
      <c r="B147" s="45"/>
      <c r="C147" s="45"/>
      <c r="D147" s="45"/>
      <c r="E147" s="45"/>
      <c r="F147" s="18" t="s">
        <v>341</v>
      </c>
      <c r="G147" s="45"/>
      <c r="H147" s="45">
        <v>0</v>
      </c>
      <c r="I147" s="45"/>
      <c r="J147" s="46"/>
      <c r="K147" s="45"/>
      <c r="L147" s="45"/>
    </row>
    <row r="148" spans="1:12" s="5" customFormat="1" ht="15.75" customHeight="1">
      <c r="A148" s="18"/>
      <c r="B148" s="45"/>
      <c r="C148" s="45"/>
      <c r="D148" s="45"/>
      <c r="E148" s="45"/>
      <c r="F148" s="18" t="s">
        <v>1004</v>
      </c>
      <c r="G148" s="45"/>
      <c r="H148" s="45">
        <v>0</v>
      </c>
      <c r="I148" s="45"/>
      <c r="J148" s="46"/>
      <c r="K148" s="45"/>
      <c r="L148" s="45"/>
    </row>
    <row r="149" spans="1:12" s="5" customFormat="1" ht="15.75" customHeight="1">
      <c r="A149" s="18"/>
      <c r="B149" s="45"/>
      <c r="C149" s="45"/>
      <c r="D149" s="45"/>
      <c r="E149" s="45"/>
      <c r="F149" s="18" t="s">
        <v>661</v>
      </c>
      <c r="G149" s="45"/>
      <c r="H149" s="45">
        <v>0</v>
      </c>
      <c r="I149" s="45"/>
      <c r="J149" s="46"/>
      <c r="K149" s="45"/>
      <c r="L149" s="45"/>
    </row>
    <row r="150" spans="1:12" s="5" customFormat="1" ht="15.75" customHeight="1">
      <c r="A150" s="18"/>
      <c r="B150" s="45"/>
      <c r="C150" s="45"/>
      <c r="D150" s="45"/>
      <c r="E150" s="45"/>
      <c r="F150" s="18" t="s">
        <v>560</v>
      </c>
      <c r="G150" s="45"/>
      <c r="H150" s="45">
        <v>0</v>
      </c>
      <c r="I150" s="45"/>
      <c r="J150" s="46"/>
      <c r="K150" s="45"/>
      <c r="L150" s="45"/>
    </row>
    <row r="151" spans="1:12" s="5" customFormat="1" ht="15.75" customHeight="1">
      <c r="A151" s="18" t="s">
        <v>608</v>
      </c>
      <c r="B151" s="45">
        <f>SUM(C151:E151)</f>
        <v>0</v>
      </c>
      <c r="C151" s="45">
        <v>0</v>
      </c>
      <c r="D151" s="50">
        <v>0</v>
      </c>
      <c r="E151" s="45">
        <v>0</v>
      </c>
      <c r="F151" s="18" t="s">
        <v>132</v>
      </c>
      <c r="G151" s="45">
        <f>SUM(H151:I151)</f>
        <v>0</v>
      </c>
      <c r="H151" s="45">
        <v>0</v>
      </c>
      <c r="I151" s="45">
        <v>0</v>
      </c>
      <c r="J151" s="46" t="s">
        <v>660</v>
      </c>
      <c r="K151" s="45">
        <f>SUM(L151:L151)</f>
        <v>0</v>
      </c>
      <c r="L151" s="45">
        <v>0</v>
      </c>
    </row>
    <row r="152" spans="1:12" s="5" customFormat="1" ht="15.75" customHeight="1">
      <c r="A152" s="18"/>
      <c r="B152" s="45"/>
      <c r="C152" s="45"/>
      <c r="D152" s="45"/>
      <c r="E152" s="45"/>
      <c r="F152" s="18" t="s">
        <v>14</v>
      </c>
      <c r="G152" s="45"/>
      <c r="H152" s="45">
        <v>0</v>
      </c>
      <c r="I152" s="45"/>
      <c r="J152" s="46"/>
      <c r="K152" s="45"/>
      <c r="L152" s="45"/>
    </row>
    <row r="153" spans="1:12" s="5" customFormat="1" ht="15.75" customHeight="1">
      <c r="A153" s="18"/>
      <c r="B153" s="45"/>
      <c r="C153" s="45"/>
      <c r="D153" s="45"/>
      <c r="E153" s="45"/>
      <c r="F153" s="18" t="s">
        <v>48</v>
      </c>
      <c r="G153" s="45"/>
      <c r="H153" s="45">
        <v>0</v>
      </c>
      <c r="I153" s="45"/>
      <c r="J153" s="46"/>
      <c r="K153" s="45"/>
      <c r="L153" s="45"/>
    </row>
    <row r="154" spans="1:12" s="5" customFormat="1" ht="15.75" customHeight="1">
      <c r="A154" s="18"/>
      <c r="B154" s="45"/>
      <c r="C154" s="45"/>
      <c r="D154" s="45"/>
      <c r="E154" s="45"/>
      <c r="F154" s="18" t="s">
        <v>858</v>
      </c>
      <c r="G154" s="45"/>
      <c r="H154" s="45">
        <v>0</v>
      </c>
      <c r="I154" s="45"/>
      <c r="J154" s="46"/>
      <c r="K154" s="45"/>
      <c r="L154" s="45"/>
    </row>
    <row r="155" spans="1:12" s="5" customFormat="1" ht="15.75" customHeight="1">
      <c r="A155" s="18"/>
      <c r="B155" s="45"/>
      <c r="C155" s="45"/>
      <c r="D155" s="45"/>
      <c r="E155" s="45"/>
      <c r="F155" s="18" t="s">
        <v>228</v>
      </c>
      <c r="G155" s="45"/>
      <c r="H155" s="45">
        <v>0</v>
      </c>
      <c r="I155" s="45"/>
      <c r="J155" s="46"/>
      <c r="K155" s="45"/>
      <c r="L155" s="45"/>
    </row>
    <row r="156" spans="1:12" s="5" customFormat="1" ht="15.75" customHeight="1">
      <c r="A156" s="18"/>
      <c r="B156" s="45"/>
      <c r="C156" s="45"/>
      <c r="D156" s="45"/>
      <c r="E156" s="45"/>
      <c r="F156" s="18" t="s">
        <v>55</v>
      </c>
      <c r="G156" s="45"/>
      <c r="H156" s="45">
        <v>0</v>
      </c>
      <c r="I156" s="45"/>
      <c r="J156" s="46"/>
      <c r="K156" s="45"/>
      <c r="L156" s="45"/>
    </row>
    <row r="157" spans="1:12" s="5" customFormat="1" ht="15.75" customHeight="1">
      <c r="A157" s="18"/>
      <c r="B157" s="45"/>
      <c r="C157" s="45"/>
      <c r="D157" s="45"/>
      <c r="E157" s="45"/>
      <c r="F157" s="18" t="s">
        <v>489</v>
      </c>
      <c r="G157" s="45"/>
      <c r="H157" s="45">
        <v>0</v>
      </c>
      <c r="I157" s="45"/>
      <c r="J157" s="46"/>
      <c r="K157" s="45"/>
      <c r="L157" s="45"/>
    </row>
    <row r="158" spans="1:12" s="5" customFormat="1" ht="15.75" customHeight="1">
      <c r="A158" s="18"/>
      <c r="B158" s="45"/>
      <c r="C158" s="45"/>
      <c r="D158" s="45"/>
      <c r="E158" s="45"/>
      <c r="F158" s="18" t="s">
        <v>923</v>
      </c>
      <c r="G158" s="45"/>
      <c r="H158" s="45">
        <v>0</v>
      </c>
      <c r="I158" s="45"/>
      <c r="J158" s="46"/>
      <c r="K158" s="45"/>
      <c r="L158" s="45"/>
    </row>
    <row r="159" spans="1:12" s="5" customFormat="1" ht="15.75" customHeight="1">
      <c r="A159" s="18"/>
      <c r="B159" s="45"/>
      <c r="C159" s="45"/>
      <c r="D159" s="45"/>
      <c r="E159" s="45"/>
      <c r="F159" s="18" t="s">
        <v>340</v>
      </c>
      <c r="G159" s="45"/>
      <c r="H159" s="45">
        <v>0</v>
      </c>
      <c r="I159" s="45"/>
      <c r="J159" s="46"/>
      <c r="K159" s="45"/>
      <c r="L159" s="45"/>
    </row>
    <row r="160" spans="1:12" s="5" customFormat="1" ht="15.75" customHeight="1">
      <c r="A160" s="18" t="s">
        <v>456</v>
      </c>
      <c r="B160" s="45">
        <f>SUM(C160:E160)</f>
        <v>2</v>
      </c>
      <c r="C160" s="45">
        <v>1</v>
      </c>
      <c r="D160" s="50">
        <v>0</v>
      </c>
      <c r="E160" s="45">
        <v>1</v>
      </c>
      <c r="F160" s="18" t="s">
        <v>598</v>
      </c>
      <c r="G160" s="45">
        <f>SUM(H160:I160)</f>
        <v>0</v>
      </c>
      <c r="H160" s="45">
        <v>0</v>
      </c>
      <c r="I160" s="45">
        <v>0</v>
      </c>
      <c r="J160" s="46" t="s">
        <v>941</v>
      </c>
      <c r="K160" s="45">
        <f>SUM(L160:L160)</f>
        <v>2</v>
      </c>
      <c r="L160" s="45">
        <v>2</v>
      </c>
    </row>
    <row r="161" spans="1:12" s="5" customFormat="1" ht="15.75" customHeight="1">
      <c r="A161" s="18"/>
      <c r="B161" s="45"/>
      <c r="C161" s="24"/>
      <c r="D161" s="24"/>
      <c r="E161" s="24"/>
      <c r="F161" s="18" t="s">
        <v>360</v>
      </c>
      <c r="G161" s="24"/>
      <c r="H161" s="45">
        <v>0</v>
      </c>
      <c r="I161" s="45"/>
      <c r="J161" s="46"/>
      <c r="K161" s="45"/>
      <c r="L161" s="45"/>
    </row>
    <row r="162" spans="1:12" s="5" customFormat="1" ht="15.75" customHeight="1">
      <c r="A162" s="18"/>
      <c r="B162" s="45"/>
      <c r="C162" s="45"/>
      <c r="D162" s="45"/>
      <c r="E162" s="45"/>
      <c r="F162" s="18" t="s">
        <v>705</v>
      </c>
      <c r="G162" s="45"/>
      <c r="H162" s="45">
        <v>0</v>
      </c>
      <c r="I162" s="45"/>
      <c r="J162" s="46"/>
      <c r="K162" s="45"/>
      <c r="L162" s="45"/>
    </row>
    <row r="163" spans="1:12" s="5" customFormat="1" ht="15.75" customHeight="1">
      <c r="A163" s="18"/>
      <c r="B163" s="45"/>
      <c r="C163" s="45"/>
      <c r="D163" s="45"/>
      <c r="E163" s="45"/>
      <c r="F163" s="18" t="s">
        <v>373</v>
      </c>
      <c r="G163" s="45"/>
      <c r="H163" s="45">
        <v>0</v>
      </c>
      <c r="I163" s="45"/>
      <c r="J163" s="46"/>
      <c r="K163" s="45"/>
      <c r="L163" s="45"/>
    </row>
    <row r="164" spans="1:12" s="5" customFormat="1" ht="15.75" customHeight="1">
      <c r="A164" s="18"/>
      <c r="B164" s="45"/>
      <c r="C164" s="45"/>
      <c r="D164" s="45"/>
      <c r="E164" s="45"/>
      <c r="F164" s="18" t="s">
        <v>822</v>
      </c>
      <c r="G164" s="45"/>
      <c r="H164" s="45">
        <v>0</v>
      </c>
      <c r="I164" s="45"/>
      <c r="J164" s="46"/>
      <c r="K164" s="45"/>
      <c r="L164" s="45"/>
    </row>
    <row r="165" spans="1:12" s="5" customFormat="1" ht="15.75" customHeight="1">
      <c r="A165" s="18"/>
      <c r="B165" s="45"/>
      <c r="C165" s="45"/>
      <c r="D165" s="45"/>
      <c r="E165" s="45"/>
      <c r="F165" s="18" t="s">
        <v>689</v>
      </c>
      <c r="G165" s="45"/>
      <c r="H165" s="45">
        <v>0</v>
      </c>
      <c r="I165" s="45"/>
      <c r="J165" s="46"/>
      <c r="K165" s="45"/>
      <c r="L165" s="45"/>
    </row>
    <row r="166" spans="1:12" s="5" customFormat="1" ht="15.75" customHeight="1">
      <c r="A166" s="18"/>
      <c r="B166" s="45"/>
      <c r="C166" s="45"/>
      <c r="D166" s="45"/>
      <c r="E166" s="45"/>
      <c r="F166" s="18" t="s">
        <v>304</v>
      </c>
      <c r="G166" s="45"/>
      <c r="H166" s="45">
        <v>0</v>
      </c>
      <c r="I166" s="45"/>
      <c r="J166" s="46"/>
      <c r="K166" s="45"/>
      <c r="L166" s="45"/>
    </row>
    <row r="167" spans="1:12" s="5" customFormat="1" ht="15.75" customHeight="1">
      <c r="A167" s="18"/>
      <c r="B167" s="45"/>
      <c r="C167" s="45"/>
      <c r="D167" s="45"/>
      <c r="E167" s="45"/>
      <c r="F167" s="18" t="s">
        <v>309</v>
      </c>
      <c r="G167" s="45"/>
      <c r="H167" s="45">
        <v>0</v>
      </c>
      <c r="I167" s="45"/>
      <c r="J167" s="46"/>
      <c r="K167" s="45"/>
      <c r="L167" s="45"/>
    </row>
    <row r="168" spans="1:12" s="5" customFormat="1" ht="15.75" customHeight="1">
      <c r="A168" s="18"/>
      <c r="B168" s="45"/>
      <c r="C168" s="45"/>
      <c r="D168" s="45"/>
      <c r="E168" s="45"/>
      <c r="F168" s="18" t="s">
        <v>59</v>
      </c>
      <c r="G168" s="45"/>
      <c r="H168" s="45">
        <v>0</v>
      </c>
      <c r="I168" s="45"/>
      <c r="J168" s="46"/>
      <c r="K168" s="45"/>
      <c r="L168" s="45"/>
    </row>
    <row r="169" spans="1:12" s="5" customFormat="1" ht="15.75" customHeight="1">
      <c r="A169" s="18"/>
      <c r="B169" s="45"/>
      <c r="C169" s="45"/>
      <c r="D169" s="45"/>
      <c r="E169" s="45"/>
      <c r="F169" s="18" t="s">
        <v>131</v>
      </c>
      <c r="G169" s="45"/>
      <c r="H169" s="45">
        <v>0</v>
      </c>
      <c r="I169" s="45"/>
      <c r="J169" s="46"/>
      <c r="K169" s="45"/>
      <c r="L169" s="45"/>
    </row>
    <row r="170" spans="1:12" s="5" customFormat="1" ht="15.75" customHeight="1">
      <c r="A170" s="18" t="s">
        <v>353</v>
      </c>
      <c r="B170" s="45">
        <f>SUM(C170:E170)</f>
        <v>1096</v>
      </c>
      <c r="C170" s="45">
        <v>116</v>
      </c>
      <c r="D170" s="50">
        <v>0</v>
      </c>
      <c r="E170" s="45">
        <v>980</v>
      </c>
      <c r="F170" s="18" t="s">
        <v>509</v>
      </c>
      <c r="G170" s="45">
        <f>SUM(H170:I170)</f>
        <v>944</v>
      </c>
      <c r="H170" s="45">
        <v>22</v>
      </c>
      <c r="I170" s="45">
        <v>922</v>
      </c>
      <c r="J170" s="46" t="s">
        <v>464</v>
      </c>
      <c r="K170" s="45">
        <f>SUM(L170:L170)</f>
        <v>152</v>
      </c>
      <c r="L170" s="45">
        <v>152</v>
      </c>
    </row>
    <row r="171" spans="1:12" s="5" customFormat="1" ht="15.75" customHeight="1">
      <c r="A171" s="18"/>
      <c r="B171" s="45"/>
      <c r="C171" s="45"/>
      <c r="D171" s="45"/>
      <c r="E171" s="45"/>
      <c r="F171" s="18" t="s">
        <v>570</v>
      </c>
      <c r="G171" s="24"/>
      <c r="H171" s="45">
        <v>22</v>
      </c>
      <c r="I171" s="45"/>
      <c r="J171" s="51"/>
      <c r="K171" s="24"/>
      <c r="L171" s="45"/>
    </row>
    <row r="172" spans="1:12" s="5" customFormat="1" ht="15.75" customHeight="1">
      <c r="A172" s="18"/>
      <c r="B172" s="45"/>
      <c r="C172" s="45"/>
      <c r="D172" s="45"/>
      <c r="E172" s="45"/>
      <c r="F172" s="18" t="s">
        <v>967</v>
      </c>
      <c r="G172" s="45"/>
      <c r="H172" s="45">
        <v>0</v>
      </c>
      <c r="I172" s="45"/>
      <c r="J172" s="46"/>
      <c r="K172" s="45"/>
      <c r="L172" s="45"/>
    </row>
    <row r="173" spans="1:12" s="5" customFormat="1" ht="15.75" customHeight="1">
      <c r="A173" s="18"/>
      <c r="B173" s="45"/>
      <c r="C173" s="45"/>
      <c r="D173" s="45"/>
      <c r="E173" s="45"/>
      <c r="F173" s="18" t="s">
        <v>958</v>
      </c>
      <c r="G173" s="45"/>
      <c r="H173" s="45">
        <v>0</v>
      </c>
      <c r="I173" s="45"/>
      <c r="J173" s="46"/>
      <c r="K173" s="45"/>
      <c r="L173" s="45"/>
    </row>
    <row r="174" spans="1:12" s="5" customFormat="1" ht="15.75" customHeight="1">
      <c r="A174" s="18"/>
      <c r="B174" s="45"/>
      <c r="C174" s="45"/>
      <c r="D174" s="45"/>
      <c r="E174" s="45"/>
      <c r="F174" s="18" t="s">
        <v>1012</v>
      </c>
      <c r="G174" s="45"/>
      <c r="H174" s="45">
        <v>0</v>
      </c>
      <c r="I174" s="45"/>
      <c r="J174" s="46"/>
      <c r="K174" s="45"/>
      <c r="L174" s="45"/>
    </row>
    <row r="175" spans="1:12" s="5" customFormat="1" ht="15.75" customHeight="1">
      <c r="A175" s="18"/>
      <c r="B175" s="45"/>
      <c r="C175" s="45"/>
      <c r="D175" s="45"/>
      <c r="E175" s="45"/>
      <c r="F175" s="18" t="s">
        <v>488</v>
      </c>
      <c r="G175" s="45"/>
      <c r="H175" s="45">
        <v>0</v>
      </c>
      <c r="I175" s="45"/>
      <c r="J175" s="46"/>
      <c r="K175" s="45"/>
      <c r="L175" s="45"/>
    </row>
    <row r="176" spans="1:12" s="5" customFormat="1" ht="15.75" customHeight="1">
      <c r="A176" s="18"/>
      <c r="B176" s="45"/>
      <c r="C176" s="45"/>
      <c r="D176" s="45"/>
      <c r="E176" s="45"/>
      <c r="F176" s="18" t="s">
        <v>339</v>
      </c>
      <c r="G176" s="45"/>
      <c r="H176" s="45">
        <v>22</v>
      </c>
      <c r="I176" s="45"/>
      <c r="J176" s="46"/>
      <c r="K176" s="45"/>
      <c r="L176" s="45"/>
    </row>
    <row r="177" spans="1:12" s="5" customFormat="1" ht="15.75" customHeight="1">
      <c r="A177" s="18"/>
      <c r="B177" s="45"/>
      <c r="C177" s="45"/>
      <c r="D177" s="45"/>
      <c r="E177" s="45"/>
      <c r="F177" s="18" t="s">
        <v>930</v>
      </c>
      <c r="G177" s="45"/>
      <c r="H177" s="45">
        <v>0</v>
      </c>
      <c r="I177" s="45"/>
      <c r="J177" s="46"/>
      <c r="K177" s="45"/>
      <c r="L177" s="45"/>
    </row>
    <row r="178" spans="1:12" s="5" customFormat="1" ht="15.75" customHeight="1">
      <c r="A178" s="18"/>
      <c r="B178" s="45"/>
      <c r="C178" s="45"/>
      <c r="D178" s="45"/>
      <c r="E178" s="45"/>
      <c r="F178" s="18" t="s">
        <v>160</v>
      </c>
      <c r="G178" s="45"/>
      <c r="H178" s="45">
        <v>0</v>
      </c>
      <c r="I178" s="45"/>
      <c r="J178" s="46"/>
      <c r="K178" s="45"/>
      <c r="L178" s="45"/>
    </row>
    <row r="179" spans="1:12" s="5" customFormat="1" ht="15.75" customHeight="1">
      <c r="A179" s="18" t="s">
        <v>571</v>
      </c>
      <c r="B179" s="45">
        <f>SUM(C179:E179)</f>
        <v>0</v>
      </c>
      <c r="C179" s="45">
        <v>0</v>
      </c>
      <c r="D179" s="50">
        <v>0</v>
      </c>
      <c r="E179" s="45">
        <v>0</v>
      </c>
      <c r="F179" s="18" t="s">
        <v>79</v>
      </c>
      <c r="G179" s="45">
        <f>SUM(H179:I179)</f>
        <v>0</v>
      </c>
      <c r="H179" s="45">
        <v>0</v>
      </c>
      <c r="I179" s="45">
        <v>0</v>
      </c>
      <c r="J179" s="46" t="s">
        <v>8</v>
      </c>
      <c r="K179" s="45">
        <f>SUM(L179:L179)</f>
        <v>0</v>
      </c>
      <c r="L179" s="45">
        <v>0</v>
      </c>
    </row>
    <row r="180" spans="1:12" s="5" customFormat="1" ht="15.75" customHeight="1">
      <c r="A180" s="18" t="s">
        <v>704</v>
      </c>
      <c r="B180" s="45"/>
      <c r="C180" s="45">
        <v>0</v>
      </c>
      <c r="D180" s="45"/>
      <c r="E180" s="45"/>
      <c r="F180" s="18" t="s">
        <v>233</v>
      </c>
      <c r="G180" s="45"/>
      <c r="H180" s="45">
        <v>0</v>
      </c>
      <c r="I180" s="45"/>
      <c r="J180" s="51"/>
      <c r="K180" s="24"/>
      <c r="L180" s="45"/>
    </row>
    <row r="181" spans="1:12" s="5" customFormat="1" ht="15.75" customHeight="1">
      <c r="A181" s="18"/>
      <c r="B181" s="45"/>
      <c r="C181" s="45"/>
      <c r="D181" s="45"/>
      <c r="E181" s="45"/>
      <c r="F181" s="18" t="s">
        <v>308</v>
      </c>
      <c r="G181" s="45"/>
      <c r="H181" s="45">
        <v>0</v>
      </c>
      <c r="I181" s="45"/>
      <c r="J181" s="46"/>
      <c r="K181" s="45"/>
      <c r="L181" s="45"/>
    </row>
    <row r="182" spans="1:12" s="5" customFormat="1" ht="15.75" customHeight="1">
      <c r="A182" s="18" t="s">
        <v>338</v>
      </c>
      <c r="B182" s="45">
        <f>SUM(C182:E182)</f>
        <v>160</v>
      </c>
      <c r="C182" s="45">
        <v>0</v>
      </c>
      <c r="D182" s="50">
        <v>160</v>
      </c>
      <c r="E182" s="45">
        <v>0</v>
      </c>
      <c r="F182" s="18" t="s">
        <v>916</v>
      </c>
      <c r="G182" s="45">
        <f>SUM(H182:I182)</f>
        <v>160</v>
      </c>
      <c r="H182" s="45">
        <v>160</v>
      </c>
      <c r="I182" s="45">
        <v>0</v>
      </c>
      <c r="J182" s="46" t="s">
        <v>184</v>
      </c>
      <c r="K182" s="45">
        <f>SUM(L182:L182)</f>
        <v>0</v>
      </c>
      <c r="L182" s="45">
        <v>0</v>
      </c>
    </row>
    <row r="183" spans="1:12" s="5" customFormat="1" ht="15.75" customHeight="1">
      <c r="A183" s="18"/>
      <c r="B183" s="45"/>
      <c r="C183" s="45"/>
      <c r="D183" s="45"/>
      <c r="E183" s="45"/>
      <c r="F183" s="18" t="s">
        <v>946</v>
      </c>
      <c r="G183" s="45"/>
      <c r="H183" s="45">
        <v>0</v>
      </c>
      <c r="I183" s="45"/>
      <c r="J183" s="46"/>
      <c r="K183" s="45"/>
      <c r="L183" s="45"/>
    </row>
    <row r="184" spans="1:12" s="5" customFormat="1" ht="15.75" customHeight="1">
      <c r="A184" s="18"/>
      <c r="B184" s="45"/>
      <c r="C184" s="45"/>
      <c r="D184" s="45"/>
      <c r="E184" s="45"/>
      <c r="F184" s="18" t="s">
        <v>239</v>
      </c>
      <c r="G184" s="45"/>
      <c r="H184" s="45">
        <v>0</v>
      </c>
      <c r="I184" s="45"/>
      <c r="J184" s="46"/>
      <c r="K184" s="45"/>
      <c r="L184" s="45"/>
    </row>
    <row r="185" spans="1:12" s="5" customFormat="1" ht="15.75" customHeight="1">
      <c r="A185" s="18"/>
      <c r="B185" s="45"/>
      <c r="C185" s="45"/>
      <c r="D185" s="45"/>
      <c r="E185" s="45"/>
      <c r="F185" s="18" t="s">
        <v>282</v>
      </c>
      <c r="G185" s="45"/>
      <c r="H185" s="45">
        <v>0</v>
      </c>
      <c r="I185" s="45"/>
      <c r="J185" s="46"/>
      <c r="K185" s="45"/>
      <c r="L185" s="45"/>
    </row>
    <row r="186" spans="1:12" s="5" customFormat="1" ht="15.75" customHeight="1">
      <c r="A186" s="18"/>
      <c r="B186" s="45"/>
      <c r="C186" s="45"/>
      <c r="D186" s="45"/>
      <c r="E186" s="45"/>
      <c r="F186" s="18" t="s">
        <v>602</v>
      </c>
      <c r="G186" s="45"/>
      <c r="H186" s="45">
        <v>160</v>
      </c>
      <c r="I186" s="45"/>
      <c r="J186" s="46"/>
      <c r="K186" s="45"/>
      <c r="L186" s="45"/>
    </row>
    <row r="187" spans="1:12" s="5" customFormat="1" ht="15.75" customHeight="1">
      <c r="A187" s="18"/>
      <c r="B187" s="45"/>
      <c r="C187" s="45"/>
      <c r="D187" s="45"/>
      <c r="E187" s="45"/>
      <c r="F187" s="18" t="s">
        <v>607</v>
      </c>
      <c r="G187" s="45"/>
      <c r="H187" s="45">
        <v>0</v>
      </c>
      <c r="I187" s="45"/>
      <c r="J187" s="46"/>
      <c r="K187" s="45"/>
      <c r="L187" s="45"/>
    </row>
    <row r="188" spans="1:12" s="5" customFormat="1" ht="15.75" customHeight="1">
      <c r="A188" s="18" t="s">
        <v>1020</v>
      </c>
      <c r="B188" s="45">
        <f>SUM(C188:E188)</f>
        <v>0</v>
      </c>
      <c r="C188" s="45">
        <v>0</v>
      </c>
      <c r="D188" s="50">
        <v>0</v>
      </c>
      <c r="E188" s="45">
        <v>0</v>
      </c>
      <c r="F188" s="18" t="s">
        <v>1011</v>
      </c>
      <c r="G188" s="45">
        <f>SUM(H188:I188)</f>
        <v>0</v>
      </c>
      <c r="H188" s="45">
        <v>0</v>
      </c>
      <c r="I188" s="45">
        <v>0</v>
      </c>
      <c r="J188" s="18" t="s">
        <v>1020</v>
      </c>
      <c r="K188" s="45">
        <f>SUM(L188:L188)</f>
        <v>0</v>
      </c>
      <c r="L188" s="45">
        <v>0</v>
      </c>
    </row>
    <row r="189" spans="1:12" s="5" customFormat="1" ht="15.75" customHeight="1">
      <c r="A189" s="18" t="s">
        <v>922</v>
      </c>
      <c r="B189" s="45"/>
      <c r="C189" s="45">
        <v>0</v>
      </c>
      <c r="D189" s="45"/>
      <c r="E189" s="45"/>
      <c r="F189" s="18" t="s">
        <v>368</v>
      </c>
      <c r="G189" s="45"/>
      <c r="H189" s="45">
        <v>0</v>
      </c>
      <c r="I189" s="45"/>
      <c r="J189" s="46"/>
      <c r="K189" s="45"/>
      <c r="L189" s="45"/>
    </row>
    <row r="190" spans="1:12" s="5" customFormat="1" ht="15.75" customHeight="1">
      <c r="A190" s="18" t="s">
        <v>628</v>
      </c>
      <c r="B190" s="45"/>
      <c r="C190" s="45">
        <v>0</v>
      </c>
      <c r="D190" s="45"/>
      <c r="E190" s="45"/>
      <c r="F190" s="18" t="s">
        <v>953</v>
      </c>
      <c r="G190" s="45"/>
      <c r="H190" s="45">
        <v>0</v>
      </c>
      <c r="I190" s="45"/>
      <c r="J190" s="46"/>
      <c r="K190" s="45"/>
      <c r="L190" s="45"/>
    </row>
    <row r="191" spans="1:12" s="5" customFormat="1" ht="15.75" customHeight="1">
      <c r="A191" s="18" t="s">
        <v>525</v>
      </c>
      <c r="B191" s="45"/>
      <c r="C191" s="45">
        <v>0</v>
      </c>
      <c r="D191" s="45"/>
      <c r="E191" s="45"/>
      <c r="F191" s="18" t="s">
        <v>212</v>
      </c>
      <c r="G191" s="45"/>
      <c r="H191" s="45">
        <v>0</v>
      </c>
      <c r="I191" s="45"/>
      <c r="J191" s="46"/>
      <c r="K191" s="45"/>
      <c r="L191" s="45"/>
    </row>
    <row r="192" spans="1:12" s="5" customFormat="1" ht="15.75" customHeight="1">
      <c r="A192" s="18" t="s">
        <v>260</v>
      </c>
      <c r="B192" s="45"/>
      <c r="C192" s="45">
        <v>0</v>
      </c>
      <c r="D192" s="45"/>
      <c r="E192" s="45"/>
      <c r="F192" s="18" t="s">
        <v>674</v>
      </c>
      <c r="G192" s="45"/>
      <c r="H192" s="45">
        <v>0</v>
      </c>
      <c r="I192" s="45"/>
      <c r="J192" s="46"/>
      <c r="K192" s="45"/>
      <c r="L192" s="45"/>
    </row>
    <row r="193" spans="1:12" s="5" customFormat="1" ht="15.75" customHeight="1">
      <c r="A193" s="18" t="s">
        <v>31</v>
      </c>
      <c r="B193" s="45"/>
      <c r="C193" s="45">
        <v>0</v>
      </c>
      <c r="D193" s="45"/>
      <c r="E193" s="45"/>
      <c r="F193" s="18" t="s">
        <v>749</v>
      </c>
      <c r="G193" s="45"/>
      <c r="H193" s="45">
        <v>0</v>
      </c>
      <c r="I193" s="45"/>
      <c r="J193" s="46"/>
      <c r="K193" s="45"/>
      <c r="L193" s="45"/>
    </row>
    <row r="194" spans="1:12" s="5" customFormat="1" ht="15.75" customHeight="1">
      <c r="A194" s="18" t="s">
        <v>1054</v>
      </c>
      <c r="B194" s="45"/>
      <c r="C194" s="45">
        <v>0</v>
      </c>
      <c r="D194" s="45"/>
      <c r="E194" s="45"/>
      <c r="F194" s="18" t="s">
        <v>227</v>
      </c>
      <c r="G194" s="45"/>
      <c r="H194" s="45">
        <v>0</v>
      </c>
      <c r="I194" s="45"/>
      <c r="J194" s="46"/>
      <c r="K194" s="45"/>
      <c r="L194" s="45"/>
    </row>
    <row r="195" spans="1:12" s="5" customFormat="1" ht="15.75" customHeight="1">
      <c r="A195" s="18" t="s">
        <v>183</v>
      </c>
      <c r="B195" s="45"/>
      <c r="C195" s="45">
        <v>0</v>
      </c>
      <c r="D195" s="45"/>
      <c r="E195" s="45"/>
      <c r="F195" s="18" t="s">
        <v>784</v>
      </c>
      <c r="G195" s="45"/>
      <c r="H195" s="45">
        <v>0</v>
      </c>
      <c r="I195" s="45"/>
      <c r="J195" s="46"/>
      <c r="K195" s="45"/>
      <c r="L195" s="45"/>
    </row>
    <row r="196" spans="1:12" s="5" customFormat="1" ht="15.75" customHeight="1">
      <c r="A196" s="18"/>
      <c r="B196" s="45"/>
      <c r="C196" s="45"/>
      <c r="D196" s="45"/>
      <c r="E196" s="45"/>
      <c r="F196" s="18" t="s">
        <v>925</v>
      </c>
      <c r="G196" s="45"/>
      <c r="H196" s="45">
        <v>0</v>
      </c>
      <c r="I196" s="45"/>
      <c r="J196" s="46"/>
      <c r="K196" s="45"/>
      <c r="L196" s="45"/>
    </row>
    <row r="197" spans="1:12" s="5" customFormat="1" ht="15.75" customHeight="1">
      <c r="A197" s="18" t="s">
        <v>986</v>
      </c>
      <c r="B197" s="45">
        <f>SUM(C197:E197)</f>
        <v>4877</v>
      </c>
      <c r="C197" s="45">
        <v>0</v>
      </c>
      <c r="D197" s="50">
        <v>1287</v>
      </c>
      <c r="E197" s="45">
        <v>3590</v>
      </c>
      <c r="F197" s="18" t="s">
        <v>691</v>
      </c>
      <c r="G197" s="45">
        <f>SUM(H197:I197)</f>
        <v>4283</v>
      </c>
      <c r="H197" s="45">
        <v>4283</v>
      </c>
      <c r="I197" s="45">
        <v>0</v>
      </c>
      <c r="J197" s="46" t="s">
        <v>893</v>
      </c>
      <c r="K197" s="45">
        <f>SUM(L197:L197)</f>
        <v>594</v>
      </c>
      <c r="L197" s="45">
        <v>594</v>
      </c>
    </row>
    <row r="198" spans="1:12" s="5" customFormat="1" ht="15.75" customHeight="1">
      <c r="A198" s="18" t="s">
        <v>614</v>
      </c>
      <c r="B198" s="45"/>
      <c r="C198" s="45">
        <v>0</v>
      </c>
      <c r="D198" s="45"/>
      <c r="E198" s="45"/>
      <c r="F198" s="18" t="s">
        <v>549</v>
      </c>
      <c r="G198" s="24"/>
      <c r="H198" s="45">
        <v>4283</v>
      </c>
      <c r="I198" s="45"/>
      <c r="J198" s="46"/>
      <c r="K198" s="45"/>
      <c r="L198" s="45"/>
    </row>
    <row r="199" spans="1:12" s="5" customFormat="1" ht="15.75" customHeight="1">
      <c r="A199" s="18" t="s">
        <v>1066</v>
      </c>
      <c r="B199" s="45"/>
      <c r="C199" s="45">
        <v>0</v>
      </c>
      <c r="D199" s="45"/>
      <c r="E199" s="45"/>
      <c r="F199" s="18" t="s">
        <v>828</v>
      </c>
      <c r="G199" s="45"/>
      <c r="H199" s="45">
        <v>0</v>
      </c>
      <c r="I199" s="45"/>
      <c r="J199" s="46"/>
      <c r="K199" s="45"/>
      <c r="L199" s="45"/>
    </row>
    <row r="200" spans="1:12" s="5" customFormat="1" ht="15.75" customHeight="1">
      <c r="A200" s="18"/>
      <c r="B200" s="45"/>
      <c r="C200" s="45"/>
      <c r="D200" s="45"/>
      <c r="E200" s="45"/>
      <c r="F200" s="18" t="s">
        <v>433</v>
      </c>
      <c r="G200" s="45"/>
      <c r="H200" s="45">
        <v>3615</v>
      </c>
      <c r="I200" s="45"/>
      <c r="J200" s="46"/>
      <c r="K200" s="45"/>
      <c r="L200" s="45"/>
    </row>
    <row r="201" spans="1:12" s="5" customFormat="1" ht="15.75" customHeight="1">
      <c r="A201" s="18"/>
      <c r="B201" s="45"/>
      <c r="C201" s="45"/>
      <c r="D201" s="45"/>
      <c r="E201" s="45"/>
      <c r="F201" s="18" t="s">
        <v>649</v>
      </c>
      <c r="G201" s="45"/>
      <c r="H201" s="45">
        <v>319</v>
      </c>
      <c r="I201" s="45"/>
      <c r="J201" s="46"/>
      <c r="K201" s="45"/>
      <c r="L201" s="45"/>
    </row>
    <row r="202" spans="1:12" s="5" customFormat="1" ht="15.75" customHeight="1">
      <c r="A202" s="18"/>
      <c r="B202" s="45"/>
      <c r="C202" s="45"/>
      <c r="D202" s="45"/>
      <c r="E202" s="45"/>
      <c r="F202" s="18" t="s">
        <v>738</v>
      </c>
      <c r="G202" s="45"/>
      <c r="H202" s="45">
        <v>125</v>
      </c>
      <c r="I202" s="45"/>
      <c r="J202" s="46"/>
      <c r="K202" s="45"/>
      <c r="L202" s="45"/>
    </row>
    <row r="203" spans="1:12" s="5" customFormat="1" ht="15.75" customHeight="1">
      <c r="A203" s="18"/>
      <c r="B203" s="45"/>
      <c r="C203" s="45"/>
      <c r="D203" s="45"/>
      <c r="E203" s="45"/>
      <c r="F203" s="18" t="s">
        <v>544</v>
      </c>
      <c r="G203" s="45"/>
      <c r="H203" s="45">
        <v>0</v>
      </c>
      <c r="I203" s="45"/>
      <c r="J203" s="46"/>
      <c r="K203" s="45"/>
      <c r="L203" s="45"/>
    </row>
    <row r="204" spans="1:12" s="5" customFormat="1" ht="15.75" customHeight="1">
      <c r="A204" s="18"/>
      <c r="B204" s="45"/>
      <c r="C204" s="45"/>
      <c r="D204" s="45"/>
      <c r="E204" s="45"/>
      <c r="F204" s="18" t="s">
        <v>396</v>
      </c>
      <c r="G204" s="45"/>
      <c r="H204" s="45">
        <v>36</v>
      </c>
      <c r="I204" s="45"/>
      <c r="J204" s="46"/>
      <c r="K204" s="45"/>
      <c r="L204" s="45"/>
    </row>
    <row r="205" spans="1:12" s="5" customFormat="1" ht="15.75" customHeight="1">
      <c r="A205" s="18"/>
      <c r="B205" s="45"/>
      <c r="C205" s="45"/>
      <c r="D205" s="45"/>
      <c r="E205" s="45"/>
      <c r="F205" s="18" t="s">
        <v>695</v>
      </c>
      <c r="G205" s="45"/>
      <c r="H205" s="45">
        <v>0</v>
      </c>
      <c r="I205" s="45"/>
      <c r="J205" s="46"/>
      <c r="K205" s="45"/>
      <c r="L205" s="45"/>
    </row>
    <row r="206" spans="1:12" s="5" customFormat="1" ht="15.75" customHeight="1">
      <c r="A206" s="18"/>
      <c r="B206" s="45"/>
      <c r="C206" s="45"/>
      <c r="D206" s="45"/>
      <c r="E206" s="45"/>
      <c r="F206" s="18" t="s">
        <v>90</v>
      </c>
      <c r="G206" s="45"/>
      <c r="H206" s="45">
        <v>0</v>
      </c>
      <c r="I206" s="45"/>
      <c r="J206" s="46"/>
      <c r="K206" s="45"/>
      <c r="L206" s="45"/>
    </row>
    <row r="207" spans="1:12" s="5" customFormat="1" ht="15.75" customHeight="1">
      <c r="A207" s="18"/>
      <c r="B207" s="45"/>
      <c r="C207" s="45"/>
      <c r="D207" s="45"/>
      <c r="E207" s="45"/>
      <c r="F207" s="18" t="s">
        <v>13</v>
      </c>
      <c r="G207" s="45"/>
      <c r="H207" s="45">
        <v>0</v>
      </c>
      <c r="I207" s="45"/>
      <c r="J207" s="46"/>
      <c r="K207" s="45"/>
      <c r="L207" s="45"/>
    </row>
    <row r="208" spans="1:12" s="5" customFormat="1" ht="15.75" customHeight="1">
      <c r="A208" s="18"/>
      <c r="B208" s="45"/>
      <c r="C208" s="45"/>
      <c r="D208" s="45"/>
      <c r="E208" s="45"/>
      <c r="F208" s="18" t="s">
        <v>163</v>
      </c>
      <c r="G208" s="45"/>
      <c r="H208" s="45">
        <v>188</v>
      </c>
      <c r="I208" s="45"/>
      <c r="J208" s="46"/>
      <c r="K208" s="45"/>
      <c r="L208" s="45"/>
    </row>
    <row r="209" spans="1:12" s="5" customFormat="1" ht="15.75" customHeight="1">
      <c r="A209" s="18"/>
      <c r="B209" s="45"/>
      <c r="C209" s="45"/>
      <c r="D209" s="45"/>
      <c r="E209" s="45"/>
      <c r="F209" s="18" t="s">
        <v>1065</v>
      </c>
      <c r="G209" s="45"/>
      <c r="H209" s="45">
        <v>0</v>
      </c>
      <c r="I209" s="45"/>
      <c r="J209" s="46"/>
      <c r="K209" s="45"/>
      <c r="L209" s="45"/>
    </row>
    <row r="210" spans="1:12" s="5" customFormat="1" ht="15.75" customHeight="1">
      <c r="A210" s="18"/>
      <c r="B210" s="45"/>
      <c r="C210" s="45"/>
      <c r="D210" s="45"/>
      <c r="E210" s="45"/>
      <c r="F210" s="18" t="s">
        <v>1042</v>
      </c>
      <c r="G210" s="45"/>
      <c r="H210" s="45">
        <v>0</v>
      </c>
      <c r="I210" s="45"/>
      <c r="J210" s="46"/>
      <c r="K210" s="45"/>
      <c r="L210" s="45"/>
    </row>
    <row r="211" spans="1:12" s="5" customFormat="1" ht="15.75" customHeight="1">
      <c r="A211" s="18"/>
      <c r="B211" s="45"/>
      <c r="C211" s="45"/>
      <c r="D211" s="45"/>
      <c r="E211" s="45"/>
      <c r="F211" s="18" t="s">
        <v>543</v>
      </c>
      <c r="G211" s="45"/>
      <c r="H211" s="45">
        <v>0</v>
      </c>
      <c r="I211" s="45"/>
      <c r="J211" s="46"/>
      <c r="K211" s="45"/>
      <c r="L211" s="45"/>
    </row>
    <row r="212" spans="1:12" s="5" customFormat="1" ht="15.75" customHeight="1">
      <c r="A212" s="18" t="s">
        <v>1070</v>
      </c>
      <c r="B212" s="45">
        <f>SUM(C212:E212)</f>
        <v>1378</v>
      </c>
      <c r="C212" s="45">
        <v>0</v>
      </c>
      <c r="D212" s="50">
        <v>187</v>
      </c>
      <c r="E212" s="45">
        <v>1191</v>
      </c>
      <c r="F212" s="18" t="s">
        <v>159</v>
      </c>
      <c r="G212" s="45">
        <f>SUM(H212:I212)</f>
        <v>1281</v>
      </c>
      <c r="H212" s="45">
        <v>150</v>
      </c>
      <c r="I212" s="45">
        <v>1131</v>
      </c>
      <c r="J212" s="46" t="s">
        <v>841</v>
      </c>
      <c r="K212" s="45">
        <f>SUM(L212:L212)</f>
        <v>97</v>
      </c>
      <c r="L212" s="45">
        <v>97</v>
      </c>
    </row>
    <row r="213" spans="1:12" s="5" customFormat="1" ht="15.75" customHeight="1">
      <c r="A213" s="18"/>
      <c r="B213" s="45"/>
      <c r="C213" s="45"/>
      <c r="D213" s="45"/>
      <c r="E213" s="45"/>
      <c r="F213" s="18" t="s">
        <v>900</v>
      </c>
      <c r="G213" s="45"/>
      <c r="H213" s="45">
        <v>150</v>
      </c>
      <c r="I213" s="45"/>
      <c r="J213" s="46"/>
      <c r="K213" s="45"/>
      <c r="L213" s="45"/>
    </row>
    <row r="214" spans="1:12" s="5" customFormat="1" ht="15.75" customHeight="1">
      <c r="A214" s="18"/>
      <c r="B214" s="45"/>
      <c r="C214" s="45"/>
      <c r="D214" s="45"/>
      <c r="E214" s="45"/>
      <c r="F214" s="18" t="s">
        <v>66</v>
      </c>
      <c r="G214" s="45"/>
      <c r="H214" s="45">
        <v>0</v>
      </c>
      <c r="I214" s="45"/>
      <c r="J214" s="46"/>
      <c r="K214" s="45"/>
      <c r="L214" s="45"/>
    </row>
    <row r="215" spans="1:12" s="5" customFormat="1" ht="15.75" customHeight="1">
      <c r="A215" s="18"/>
      <c r="B215" s="45"/>
      <c r="C215" s="45"/>
      <c r="D215" s="45"/>
      <c r="E215" s="45"/>
      <c r="F215" s="18" t="s">
        <v>119</v>
      </c>
      <c r="G215" s="45"/>
      <c r="H215" s="45">
        <v>0</v>
      </c>
      <c r="I215" s="45"/>
      <c r="J215" s="46"/>
      <c r="K215" s="45"/>
      <c r="L215" s="45"/>
    </row>
    <row r="216" spans="1:12" s="5" customFormat="1" ht="15.75" customHeight="1">
      <c r="A216" s="18"/>
      <c r="B216" s="45"/>
      <c r="C216" s="45"/>
      <c r="D216" s="45"/>
      <c r="E216" s="45"/>
      <c r="F216" s="18"/>
      <c r="G216" s="45"/>
      <c r="H216" s="45"/>
      <c r="I216" s="45"/>
      <c r="J216" s="46"/>
      <c r="K216" s="45"/>
      <c r="L216" s="45"/>
    </row>
    <row r="217" spans="1:12" s="5" customFormat="1" ht="15.75" customHeight="1">
      <c r="A217" s="18"/>
      <c r="B217" s="45"/>
      <c r="C217" s="45"/>
      <c r="D217" s="45"/>
      <c r="E217" s="45"/>
      <c r="F217" s="18"/>
      <c r="G217" s="45"/>
      <c r="H217" s="45"/>
      <c r="I217" s="45"/>
      <c r="J217" s="46"/>
      <c r="K217" s="45"/>
      <c r="L217" s="45"/>
    </row>
    <row r="218" spans="1:12" s="5" customFormat="1" ht="15.75" customHeight="1">
      <c r="A218" s="44" t="s">
        <v>176</v>
      </c>
      <c r="B218" s="45">
        <f>SUM(C218:E218)</f>
        <v>36220</v>
      </c>
      <c r="C218" s="45">
        <v>15040</v>
      </c>
      <c r="D218" s="50">
        <v>9916</v>
      </c>
      <c r="E218" s="45">
        <v>11264</v>
      </c>
      <c r="F218" s="44" t="s">
        <v>963</v>
      </c>
      <c r="G218" s="45">
        <f>SUM(H218:I218)</f>
        <v>30327</v>
      </c>
      <c r="H218" s="45">
        <v>27178</v>
      </c>
      <c r="I218" s="45">
        <v>3149</v>
      </c>
      <c r="J218" s="44" t="s">
        <v>146</v>
      </c>
      <c r="K218" s="45">
        <f>SUM(L218:L218)</f>
        <v>5893</v>
      </c>
      <c r="L218" s="45">
        <v>5893</v>
      </c>
    </row>
    <row r="219" s="5" customFormat="1" ht="15"/>
  </sheetData>
  <sheetProtection/>
  <mergeCells count="15">
    <mergeCell ref="F4:F5"/>
    <mergeCell ref="K4:K5"/>
    <mergeCell ref="G4:G5"/>
    <mergeCell ref="H4:H5"/>
    <mergeCell ref="I4:I5"/>
    <mergeCell ref="J4:J5"/>
    <mergeCell ref="A4:A5"/>
    <mergeCell ref="B4:B5"/>
    <mergeCell ref="C4:C5"/>
    <mergeCell ref="D4:D5"/>
    <mergeCell ref="A1:L1"/>
    <mergeCell ref="A2:L2"/>
    <mergeCell ref="A3:L3"/>
    <mergeCell ref="L4:L5"/>
    <mergeCell ref="E4:E5"/>
  </mergeCells>
  <printOptions gridLines="1"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F26" sqref="F26"/>
    </sheetView>
  </sheetViews>
  <sheetFormatPr defaultColWidth="9.125" defaultRowHeight="14.25"/>
  <cols>
    <col min="1" max="1" width="26.625" style="7" customWidth="1"/>
    <col min="2" max="2" width="0" style="7" hidden="1" customWidth="1"/>
    <col min="3" max="3" width="8.625" style="7" customWidth="1"/>
    <col min="4" max="4" width="9.75390625" style="7" customWidth="1"/>
    <col min="5" max="5" width="8.625" style="7" customWidth="1"/>
    <col min="6" max="6" width="26.125" style="7" customWidth="1"/>
    <col min="7" max="7" width="0" style="7" hidden="1" customWidth="1"/>
    <col min="8" max="8" width="8.625" style="7" customWidth="1"/>
    <col min="9" max="9" width="9.75390625" style="7" customWidth="1"/>
    <col min="10" max="10" width="8.625" style="7" customWidth="1"/>
    <col min="11" max="13" width="0" style="7" hidden="1" customWidth="1"/>
  </cols>
  <sheetData>
    <row r="1" spans="1:10" s="10" customFormat="1" ht="33.75" customHeight="1">
      <c r="A1" s="60" t="s">
        <v>136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0" customFormat="1" ht="16.5" customHeight="1">
      <c r="A2" s="61" t="s">
        <v>191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0" customFormat="1" ht="16.5" customHeight="1">
      <c r="A3" s="61" t="s">
        <v>989</v>
      </c>
      <c r="B3" s="61"/>
      <c r="C3" s="61"/>
      <c r="D3" s="61"/>
      <c r="E3" s="61"/>
      <c r="F3" s="61"/>
      <c r="G3" s="61"/>
      <c r="H3" s="61"/>
      <c r="I3" s="61"/>
      <c r="J3" s="61"/>
    </row>
    <row r="4" spans="1:13" s="10" customFormat="1" ht="16.5" customHeight="1">
      <c r="A4" s="44" t="s">
        <v>425</v>
      </c>
      <c r="B4" s="44" t="s">
        <v>83</v>
      </c>
      <c r="C4" s="44" t="s">
        <v>499</v>
      </c>
      <c r="D4" s="44" t="s">
        <v>359</v>
      </c>
      <c r="E4" s="44" t="s">
        <v>606</v>
      </c>
      <c r="F4" s="44" t="s">
        <v>425</v>
      </c>
      <c r="G4" s="44" t="s">
        <v>83</v>
      </c>
      <c r="H4" s="44" t="s">
        <v>499</v>
      </c>
      <c r="I4" s="44" t="s">
        <v>359</v>
      </c>
      <c r="J4" s="44" t="s">
        <v>606</v>
      </c>
      <c r="K4" s="19" t="s">
        <v>595</v>
      </c>
      <c r="L4" s="20" t="s">
        <v>814</v>
      </c>
      <c r="M4" s="20" t="s">
        <v>528</v>
      </c>
    </row>
    <row r="5" spans="1:13" s="10" customFormat="1" ht="16.5" customHeight="1">
      <c r="A5" s="46" t="s">
        <v>272</v>
      </c>
      <c r="B5" s="45"/>
      <c r="C5" s="45">
        <v>45</v>
      </c>
      <c r="D5" s="45">
        <v>45</v>
      </c>
      <c r="E5" s="45">
        <v>25</v>
      </c>
      <c r="F5" s="46" t="s">
        <v>1027</v>
      </c>
      <c r="G5" s="45"/>
      <c r="H5" s="45">
        <v>0</v>
      </c>
      <c r="I5" s="45">
        <v>0</v>
      </c>
      <c r="J5" s="45">
        <v>0</v>
      </c>
      <c r="K5" s="21">
        <v>0</v>
      </c>
      <c r="L5" s="22">
        <v>0</v>
      </c>
      <c r="M5" s="22">
        <v>0</v>
      </c>
    </row>
    <row r="6" spans="1:13" s="10" customFormat="1" ht="16.5" customHeight="1">
      <c r="A6" s="46" t="s">
        <v>887</v>
      </c>
      <c r="B6" s="45"/>
      <c r="C6" s="45">
        <v>0</v>
      </c>
      <c r="D6" s="45">
        <v>0</v>
      </c>
      <c r="E6" s="45">
        <v>0</v>
      </c>
      <c r="F6" s="46" t="s">
        <v>990</v>
      </c>
      <c r="G6" s="45"/>
      <c r="H6" s="45">
        <v>55</v>
      </c>
      <c r="I6" s="45">
        <v>55</v>
      </c>
      <c r="J6" s="45">
        <v>35</v>
      </c>
      <c r="K6" s="21">
        <v>0</v>
      </c>
      <c r="L6" s="22">
        <v>0</v>
      </c>
      <c r="M6" s="22">
        <v>74827</v>
      </c>
    </row>
    <row r="7" spans="1:13" s="10" customFormat="1" ht="16.5" customHeight="1">
      <c r="A7" s="46" t="s">
        <v>827</v>
      </c>
      <c r="B7" s="45"/>
      <c r="C7" s="45">
        <v>0</v>
      </c>
      <c r="D7" s="45">
        <v>0</v>
      </c>
      <c r="E7" s="45">
        <v>0</v>
      </c>
      <c r="F7" s="46" t="s">
        <v>323</v>
      </c>
      <c r="G7" s="45"/>
      <c r="H7" s="45">
        <v>0</v>
      </c>
      <c r="I7" s="45">
        <v>0</v>
      </c>
      <c r="J7" s="45">
        <v>0</v>
      </c>
      <c r="K7" s="23"/>
      <c r="L7" s="24"/>
      <c r="M7" s="24"/>
    </row>
    <row r="8" spans="1:13" s="10" customFormat="1" ht="17.25" customHeight="1">
      <c r="A8" s="46" t="s">
        <v>735</v>
      </c>
      <c r="B8" s="45"/>
      <c r="C8" s="45">
        <v>10</v>
      </c>
      <c r="D8" s="45">
        <v>10</v>
      </c>
      <c r="E8" s="45">
        <v>10</v>
      </c>
      <c r="F8" s="46" t="s">
        <v>535</v>
      </c>
      <c r="G8" s="45"/>
      <c r="H8" s="45">
        <v>0</v>
      </c>
      <c r="I8" s="45">
        <v>0</v>
      </c>
      <c r="J8" s="45">
        <v>0</v>
      </c>
      <c r="K8" s="23">
        <v>0</v>
      </c>
      <c r="L8" s="24">
        <v>0</v>
      </c>
      <c r="M8" s="24"/>
    </row>
    <row r="9" spans="1:13" s="10" customFormat="1" ht="16.5" customHeight="1">
      <c r="A9" s="46" t="s">
        <v>409</v>
      </c>
      <c r="B9" s="45"/>
      <c r="C9" s="45">
        <v>0</v>
      </c>
      <c r="D9" s="45">
        <v>0</v>
      </c>
      <c r="E9" s="45">
        <v>0</v>
      </c>
      <c r="F9" s="46" t="s">
        <v>846</v>
      </c>
      <c r="G9" s="45"/>
      <c r="H9" s="45">
        <v>0</v>
      </c>
      <c r="I9" s="45">
        <v>0</v>
      </c>
      <c r="J9" s="45">
        <v>0</v>
      </c>
      <c r="K9" s="23">
        <v>0</v>
      </c>
      <c r="L9" s="24">
        <v>0</v>
      </c>
      <c r="M9" s="24"/>
    </row>
    <row r="10" spans="1:13" s="10" customFormat="1" ht="16.5" customHeight="1">
      <c r="A10" s="44" t="s">
        <v>207</v>
      </c>
      <c r="B10" s="46"/>
      <c r="C10" s="45">
        <v>55</v>
      </c>
      <c r="D10" s="45">
        <v>55</v>
      </c>
      <c r="E10" s="45">
        <v>35</v>
      </c>
      <c r="F10" s="44" t="s">
        <v>944</v>
      </c>
      <c r="G10" s="45"/>
      <c r="H10" s="45">
        <v>55</v>
      </c>
      <c r="I10" s="45">
        <v>55</v>
      </c>
      <c r="J10" s="45">
        <v>35</v>
      </c>
      <c r="K10" s="23">
        <v>0</v>
      </c>
      <c r="L10" s="24">
        <v>0</v>
      </c>
      <c r="M10" s="24"/>
    </row>
    <row r="11" spans="1:13" s="10" customFormat="1" ht="16.5" customHeight="1">
      <c r="A11" s="46" t="s">
        <v>118</v>
      </c>
      <c r="B11" s="46"/>
      <c r="C11" s="45"/>
      <c r="D11" s="45"/>
      <c r="E11" s="45">
        <v>0</v>
      </c>
      <c r="F11" s="46"/>
      <c r="G11" s="45"/>
      <c r="H11" s="45"/>
      <c r="I11" s="45"/>
      <c r="J11" s="45"/>
      <c r="K11" s="23">
        <v>0</v>
      </c>
      <c r="L11" s="24">
        <v>0</v>
      </c>
      <c r="M11" s="24"/>
    </row>
    <row r="12" spans="1:13" s="10" customFormat="1" ht="16.5" customHeight="1">
      <c r="A12" s="46" t="s">
        <v>627</v>
      </c>
      <c r="B12" s="46"/>
      <c r="C12" s="45"/>
      <c r="D12" s="45"/>
      <c r="E12" s="45">
        <v>0</v>
      </c>
      <c r="F12" s="46"/>
      <c r="G12" s="45"/>
      <c r="H12" s="45"/>
      <c r="I12" s="45"/>
      <c r="J12" s="45"/>
      <c r="K12" s="23">
        <v>0</v>
      </c>
      <c r="L12" s="24">
        <v>0</v>
      </c>
      <c r="M12" s="24"/>
    </row>
    <row r="13" spans="1:13" s="10" customFormat="1" ht="16.5" customHeight="1">
      <c r="A13" s="46" t="s">
        <v>350</v>
      </c>
      <c r="B13" s="46"/>
      <c r="C13" s="45"/>
      <c r="D13" s="45"/>
      <c r="E13" s="45">
        <v>0</v>
      </c>
      <c r="F13" s="46"/>
      <c r="G13" s="45"/>
      <c r="H13" s="45"/>
      <c r="I13" s="45"/>
      <c r="J13" s="45"/>
      <c r="K13" s="23">
        <v>0</v>
      </c>
      <c r="L13" s="24">
        <v>0</v>
      </c>
      <c r="M13" s="24"/>
    </row>
    <row r="14" spans="1:13" s="10" customFormat="1" ht="16.5" customHeight="1">
      <c r="A14" s="46"/>
      <c r="B14" s="46"/>
      <c r="C14" s="45"/>
      <c r="D14" s="45"/>
      <c r="E14" s="45"/>
      <c r="F14" s="46" t="s">
        <v>182</v>
      </c>
      <c r="G14" s="45"/>
      <c r="H14" s="45"/>
      <c r="I14" s="45"/>
      <c r="J14" s="45">
        <v>0</v>
      </c>
      <c r="K14" s="23">
        <v>0</v>
      </c>
      <c r="L14" s="24">
        <v>0</v>
      </c>
      <c r="M14" s="24"/>
    </row>
    <row r="15" spans="1:13" s="10" customFormat="1" ht="17.25" customHeight="1">
      <c r="A15" s="46"/>
      <c r="B15" s="46"/>
      <c r="C15" s="45"/>
      <c r="D15" s="45"/>
      <c r="E15" s="45"/>
      <c r="F15" s="46" t="s">
        <v>319</v>
      </c>
      <c r="G15" s="45"/>
      <c r="H15" s="45"/>
      <c r="I15" s="45"/>
      <c r="J15" s="45">
        <v>0</v>
      </c>
      <c r="K15" s="23">
        <v>0</v>
      </c>
      <c r="L15" s="24">
        <v>0</v>
      </c>
      <c r="M15" s="24"/>
    </row>
    <row r="16" spans="1:13" s="10" customFormat="1" ht="16.5" customHeight="1">
      <c r="A16" s="44"/>
      <c r="B16" s="45"/>
      <c r="C16" s="45"/>
      <c r="D16" s="45"/>
      <c r="E16" s="45"/>
      <c r="F16" s="44"/>
      <c r="G16" s="45"/>
      <c r="H16" s="52"/>
      <c r="I16" s="45"/>
      <c r="J16" s="45"/>
      <c r="K16" s="23">
        <v>0</v>
      </c>
      <c r="L16" s="24">
        <v>0</v>
      </c>
      <c r="M16" s="24"/>
    </row>
    <row r="17" spans="1:13" s="10" customFormat="1" ht="16.5" customHeight="1">
      <c r="A17" s="46"/>
      <c r="B17" s="46"/>
      <c r="C17" s="45"/>
      <c r="D17" s="45"/>
      <c r="E17" s="45"/>
      <c r="F17" s="46"/>
      <c r="G17" s="46"/>
      <c r="H17" s="45"/>
      <c r="I17" s="45"/>
      <c r="J17" s="45"/>
      <c r="K17" s="23"/>
      <c r="L17" s="24"/>
      <c r="M17" s="24"/>
    </row>
    <row r="18" spans="1:13" s="10" customFormat="1" ht="16.5" customHeight="1">
      <c r="A18" s="46"/>
      <c r="B18" s="46"/>
      <c r="C18" s="45"/>
      <c r="D18" s="45"/>
      <c r="E18" s="45"/>
      <c r="F18" s="46"/>
      <c r="G18" s="46"/>
      <c r="H18" s="45"/>
      <c r="I18" s="45"/>
      <c r="J18" s="45"/>
      <c r="K18" s="23"/>
      <c r="L18" s="24"/>
      <c r="M18" s="24"/>
    </row>
    <row r="19" spans="1:13" s="10" customFormat="1" ht="16.5" customHeight="1">
      <c r="A19" s="46"/>
      <c r="B19" s="46"/>
      <c r="C19" s="45"/>
      <c r="D19" s="45"/>
      <c r="E19" s="45"/>
      <c r="F19" s="46"/>
      <c r="G19" s="46"/>
      <c r="H19" s="45"/>
      <c r="I19" s="45"/>
      <c r="J19" s="45"/>
      <c r="K19" s="23"/>
      <c r="L19" s="24"/>
      <c r="M19" s="24"/>
    </row>
    <row r="20" spans="1:13" s="10" customFormat="1" ht="16.5" customHeight="1">
      <c r="A20" s="46"/>
      <c r="B20" s="46"/>
      <c r="C20" s="45"/>
      <c r="D20" s="45"/>
      <c r="E20" s="45"/>
      <c r="F20" s="46"/>
      <c r="G20" s="46"/>
      <c r="H20" s="45"/>
      <c r="I20" s="45"/>
      <c r="J20" s="45"/>
      <c r="K20" s="23"/>
      <c r="L20" s="24"/>
      <c r="M20" s="24"/>
    </row>
    <row r="21" spans="1:13" s="10" customFormat="1" ht="16.5" customHeight="1">
      <c r="A21" s="44" t="s">
        <v>1075</v>
      </c>
      <c r="B21" s="44"/>
      <c r="C21" s="45"/>
      <c r="D21" s="45"/>
      <c r="E21" s="45">
        <v>35</v>
      </c>
      <c r="F21" s="44" t="s">
        <v>224</v>
      </c>
      <c r="G21" s="44"/>
      <c r="H21" s="45"/>
      <c r="I21" s="45"/>
      <c r="J21" s="45">
        <v>35</v>
      </c>
      <c r="K21" s="23"/>
      <c r="L21" s="24"/>
      <c r="M21" s="24"/>
    </row>
    <row r="22" s="5" customFormat="1" ht="15"/>
  </sheetData>
  <sheetProtection/>
  <mergeCells count="3">
    <mergeCell ref="A1:J1"/>
    <mergeCell ref="A2:J2"/>
    <mergeCell ref="A3:J3"/>
  </mergeCells>
  <printOptions gridLines="1"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12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2017-09-13T03:54:28Z</cp:lastPrinted>
  <dcterms:created xsi:type="dcterms:W3CDTF">2017-09-13T06:25:35Z</dcterms:created>
  <dcterms:modified xsi:type="dcterms:W3CDTF">2017-09-14T00:57:27Z</dcterms:modified>
  <cp:category/>
  <cp:version/>
  <cp:contentType/>
  <cp:contentStatus/>
</cp:coreProperties>
</file>