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<sst xmlns="http://schemas.openxmlformats.org/spreadsheetml/2006/main" count="440" uniqueCount="195">
  <si>
    <t>2022年动物防疫过敏补偿资金认定汇总表</t>
  </si>
  <si>
    <t xml:space="preserve">填报单位：青铜峡市动物疾病预防控制中心           </t>
  </si>
  <si>
    <t>序号</t>
  </si>
  <si>
    <t>镇</t>
  </si>
  <si>
    <t>畜主</t>
  </si>
  <si>
    <t>住  址</t>
  </si>
  <si>
    <t>畜别</t>
  </si>
  <si>
    <t>过敏数量</t>
  </si>
  <si>
    <t>补偿标准</t>
  </si>
  <si>
    <t>金额</t>
  </si>
  <si>
    <t>备注</t>
  </si>
  <si>
    <t>大坝镇</t>
  </si>
  <si>
    <t>张学明</t>
  </si>
  <si>
    <t>蒋南村2组</t>
  </si>
  <si>
    <t>羊</t>
  </si>
  <si>
    <t>死亡</t>
  </si>
  <si>
    <t>叶双生</t>
  </si>
  <si>
    <t>中庄村8组</t>
  </si>
  <si>
    <t>余忠</t>
  </si>
  <si>
    <t>中庄村5组</t>
  </si>
  <si>
    <t>王力军</t>
  </si>
  <si>
    <t>陈俊村1组</t>
  </si>
  <si>
    <t>流产</t>
  </si>
  <si>
    <t>洪军</t>
  </si>
  <si>
    <t>陈俊村2组</t>
  </si>
  <si>
    <t>牛</t>
  </si>
  <si>
    <t>贾文科</t>
  </si>
  <si>
    <t>三棵树村4组</t>
  </si>
  <si>
    <t>代保国</t>
  </si>
  <si>
    <t>树新林场</t>
  </si>
  <si>
    <t>袁东升</t>
  </si>
  <si>
    <t>新桥村4组</t>
  </si>
  <si>
    <t>冯利斌</t>
  </si>
  <si>
    <t>三棵树1队</t>
  </si>
  <si>
    <t>王永祥</t>
  </si>
  <si>
    <t>新桥4组</t>
  </si>
  <si>
    <t>张生军</t>
  </si>
  <si>
    <t>新桥村4队</t>
  </si>
  <si>
    <t>李正平</t>
  </si>
  <si>
    <t>新桥村5队</t>
  </si>
  <si>
    <t>邵岗镇</t>
  </si>
  <si>
    <t>董虎</t>
  </si>
  <si>
    <t>下桥村</t>
  </si>
  <si>
    <t>宋光仁</t>
  </si>
  <si>
    <t>玉泉村</t>
  </si>
  <si>
    <t>宋光山</t>
  </si>
  <si>
    <t>马万金</t>
  </si>
  <si>
    <t>邵南村</t>
  </si>
  <si>
    <t>王光玉</t>
  </si>
  <si>
    <t>周兴明</t>
  </si>
  <si>
    <t>邵北村</t>
  </si>
  <si>
    <t>王兴民</t>
  </si>
  <si>
    <t>永涵村</t>
  </si>
  <si>
    <t>王弟</t>
  </si>
  <si>
    <t>玉西村</t>
  </si>
  <si>
    <t>李青海</t>
  </si>
  <si>
    <t>沙湖村</t>
  </si>
  <si>
    <t>刘志国</t>
  </si>
  <si>
    <t>二旗村</t>
  </si>
  <si>
    <t>马志贵</t>
  </si>
  <si>
    <t>同乐村</t>
  </si>
  <si>
    <t>杨为兰</t>
  </si>
  <si>
    <t>唐金邦</t>
  </si>
  <si>
    <t>韦玉萍</t>
  </si>
  <si>
    <t>杨鹏飞</t>
  </si>
  <si>
    <t>徐德雄</t>
  </si>
  <si>
    <t>焦国海</t>
  </si>
  <si>
    <t>大沟村</t>
  </si>
  <si>
    <t>沈威</t>
  </si>
  <si>
    <t>孙芳</t>
  </si>
  <si>
    <t>连湖村</t>
  </si>
  <si>
    <t>马海龙</t>
  </si>
  <si>
    <t>杨贵国</t>
  </si>
  <si>
    <t>马宝军</t>
  </si>
  <si>
    <t>连湖农场</t>
  </si>
  <si>
    <t>梁立宁</t>
  </si>
  <si>
    <t>邵西村</t>
  </si>
  <si>
    <t>徐永刚</t>
  </si>
  <si>
    <t>王春和</t>
  </si>
  <si>
    <t>同乐园区</t>
  </si>
  <si>
    <t>峡口镇</t>
  </si>
  <si>
    <t>丁永军</t>
  </si>
  <si>
    <t>巴闸村</t>
  </si>
  <si>
    <t>马永珍</t>
  </si>
  <si>
    <t>畜牧园</t>
  </si>
  <si>
    <t>杨改香</t>
  </si>
  <si>
    <t>马立忠</t>
  </si>
  <si>
    <t>畜牧园区</t>
  </si>
  <si>
    <t>马国民</t>
  </si>
  <si>
    <t>罗儒</t>
  </si>
  <si>
    <t>汉渠村</t>
  </si>
  <si>
    <t>钱江</t>
  </si>
  <si>
    <t>闫渠村</t>
  </si>
  <si>
    <t>马生林</t>
  </si>
  <si>
    <t>郝渠村</t>
  </si>
  <si>
    <t>撒志忠</t>
  </si>
  <si>
    <t>任桥村</t>
  </si>
  <si>
    <t>马永清</t>
  </si>
  <si>
    <t>杨志强</t>
  </si>
  <si>
    <t>沈闸村</t>
  </si>
  <si>
    <t>陈梅侠</t>
  </si>
  <si>
    <t>何跃华</t>
  </si>
  <si>
    <t>谭桥村</t>
  </si>
  <si>
    <t>马孝林</t>
  </si>
  <si>
    <t>杨生贵</t>
  </si>
  <si>
    <t>西滩村</t>
  </si>
  <si>
    <t>谭伏兵</t>
  </si>
  <si>
    <t>丁学军</t>
  </si>
  <si>
    <t>丁学成</t>
  </si>
  <si>
    <t>马建鑫</t>
  </si>
  <si>
    <t>马彦彪</t>
  </si>
  <si>
    <t>西滩畜牧园区</t>
  </si>
  <si>
    <t>张金</t>
  </si>
  <si>
    <t>草台子</t>
  </si>
  <si>
    <t>袁生福</t>
  </si>
  <si>
    <t>马学付</t>
  </si>
  <si>
    <t>马良峰</t>
  </si>
  <si>
    <t>西滩</t>
  </si>
  <si>
    <t>张伟</t>
  </si>
  <si>
    <t>青铜峡镇</t>
  </si>
  <si>
    <t>王冲</t>
  </si>
  <si>
    <t>沃沙村</t>
  </si>
  <si>
    <t>康立勤</t>
  </si>
  <si>
    <t>三趟墩</t>
  </si>
  <si>
    <t>杨凤勇</t>
  </si>
  <si>
    <t>沃沙</t>
  </si>
  <si>
    <t>马建军</t>
  </si>
  <si>
    <t>小坝镇</t>
  </si>
  <si>
    <t>王红超</t>
  </si>
  <si>
    <t>林皋村</t>
  </si>
  <si>
    <t>朱国宁</t>
  </si>
  <si>
    <t>贺林</t>
  </si>
  <si>
    <t>红星村</t>
  </si>
  <si>
    <t>盛洪文</t>
  </si>
  <si>
    <t>张岗村</t>
  </si>
  <si>
    <t>蒋新华</t>
  </si>
  <si>
    <t>永丰村</t>
  </si>
  <si>
    <t>严立伟</t>
  </si>
  <si>
    <t>先锋村</t>
  </si>
  <si>
    <t>徐建新</t>
  </si>
  <si>
    <t>南庄村</t>
  </si>
  <si>
    <t>任杰</t>
  </si>
  <si>
    <t>小坝村园区</t>
  </si>
  <si>
    <t>李志刚</t>
  </si>
  <si>
    <t>丁哲</t>
  </si>
  <si>
    <t>吴金林</t>
  </si>
  <si>
    <t>小坝村</t>
  </si>
  <si>
    <t>康菊芳</t>
  </si>
  <si>
    <t>新林园区</t>
  </si>
  <si>
    <t>叶盛镇</t>
  </si>
  <si>
    <t>李军</t>
  </si>
  <si>
    <t>龙门村</t>
  </si>
  <si>
    <t>包凤霞</t>
  </si>
  <si>
    <t>蒋滩村</t>
  </si>
  <si>
    <t>杨文广</t>
  </si>
  <si>
    <t>沈辉</t>
  </si>
  <si>
    <t>五星村</t>
  </si>
  <si>
    <t>包秀荣</t>
  </si>
  <si>
    <t>盛庄村</t>
  </si>
  <si>
    <t>马金伏</t>
  </si>
  <si>
    <t>联丰村</t>
  </si>
  <si>
    <t>叶青</t>
  </si>
  <si>
    <t>丁宁</t>
  </si>
  <si>
    <t>马宝平</t>
  </si>
  <si>
    <t>吕财</t>
  </si>
  <si>
    <t>叶盛村</t>
  </si>
  <si>
    <t>瞿靖镇</t>
  </si>
  <si>
    <t>王自元</t>
  </si>
  <si>
    <t>蒋顶村7组</t>
  </si>
  <si>
    <t>徐学明</t>
  </si>
  <si>
    <t>友谊村5组</t>
  </si>
  <si>
    <t>赵兴科</t>
  </si>
  <si>
    <t>毛桥村4组</t>
  </si>
  <si>
    <t>朱进侠</t>
  </si>
  <si>
    <t>赵义明</t>
  </si>
  <si>
    <t>新民村5组</t>
  </si>
  <si>
    <t>刘建平</t>
  </si>
  <si>
    <t>蒋西村4组</t>
  </si>
  <si>
    <t>徐万云</t>
  </si>
  <si>
    <t>友好村4组</t>
  </si>
  <si>
    <t>姜国英</t>
  </si>
  <si>
    <t>玉南村3组</t>
  </si>
  <si>
    <t>沈腾文</t>
  </si>
  <si>
    <t>保兴其</t>
  </si>
  <si>
    <t>蒯桥村6组</t>
  </si>
  <si>
    <t>杨万祥</t>
  </si>
  <si>
    <t>张建立</t>
  </si>
  <si>
    <t>银光村5组</t>
  </si>
  <si>
    <t>杨明河</t>
  </si>
  <si>
    <t>蒋西村7队</t>
  </si>
  <si>
    <t>李自强</t>
  </si>
  <si>
    <t>瞿靖村4队</t>
  </si>
  <si>
    <t>马光荣</t>
  </si>
  <si>
    <t>合   计</t>
  </si>
  <si>
    <r>
      <rPr>
        <sz val="9"/>
        <rFont val="Arial"/>
        <charset val="0"/>
      </rPr>
      <t>2022</t>
    </r>
    <r>
      <rPr>
        <sz val="9"/>
        <rFont val="宋体"/>
        <charset val="0"/>
      </rPr>
      <t>年动物防疫过敏反应共计</t>
    </r>
    <r>
      <rPr>
        <sz val="9"/>
        <rFont val="Arial"/>
        <charset val="0"/>
      </rPr>
      <t>103</t>
    </r>
    <r>
      <rPr>
        <sz val="9"/>
        <rFont val="宋体"/>
        <charset val="0"/>
      </rPr>
      <t>户</t>
    </r>
    <r>
      <rPr>
        <sz val="9"/>
        <rFont val="Arial"/>
        <charset val="0"/>
      </rPr>
      <t>143</t>
    </r>
    <r>
      <rPr>
        <sz val="9"/>
        <rFont val="宋体"/>
        <charset val="0"/>
      </rPr>
      <t>头只牲畜，其中牛死亡</t>
    </r>
    <r>
      <rPr>
        <sz val="9"/>
        <rFont val="Arial"/>
        <charset val="0"/>
      </rPr>
      <t>6</t>
    </r>
    <r>
      <rPr>
        <sz val="9"/>
        <rFont val="宋体"/>
        <charset val="0"/>
      </rPr>
      <t>头、流产</t>
    </r>
    <r>
      <rPr>
        <sz val="9"/>
        <rFont val="Arial"/>
        <charset val="0"/>
      </rPr>
      <t>4</t>
    </r>
    <r>
      <rPr>
        <sz val="9"/>
        <rFont val="宋体"/>
        <charset val="0"/>
      </rPr>
      <t>头，羊死亡</t>
    </r>
    <r>
      <rPr>
        <sz val="9"/>
        <rFont val="Arial"/>
        <charset val="0"/>
      </rPr>
      <t>91</t>
    </r>
    <r>
      <rPr>
        <sz val="9"/>
        <rFont val="宋体"/>
        <charset val="0"/>
      </rPr>
      <t>只、流产</t>
    </r>
    <r>
      <rPr>
        <sz val="9"/>
        <rFont val="Arial"/>
        <charset val="0"/>
      </rPr>
      <t>42</t>
    </r>
    <r>
      <rPr>
        <sz val="9"/>
        <rFont val="宋体"/>
        <charset val="0"/>
      </rPr>
      <t>只。</t>
    </r>
  </si>
</sst>
</file>

<file path=xl/styles.xml><?xml version="1.0" encoding="utf-8"?>
<styleSheet xmlns="http://schemas.openxmlformats.org/spreadsheetml/2006/main">
  <numFmts count="6">
    <numFmt numFmtId="176" formatCode="General&quot;队&quot;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Arial"/>
      <charset val="0"/>
    </font>
    <font>
      <sz val="9"/>
      <name val="宋体"/>
      <charset val="0"/>
      <scheme val="major"/>
    </font>
    <font>
      <sz val="8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9" fillId="31" borderId="1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textRotation="255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/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A2" sqref="A2:I2"/>
    </sheetView>
  </sheetViews>
  <sheetFormatPr defaultColWidth="8" defaultRowHeight="12.75"/>
  <cols>
    <col min="1" max="1" width="5.375" style="1" customWidth="1"/>
    <col min="2" max="2" width="3.94166666666667" style="1" customWidth="1"/>
    <col min="3" max="3" width="14.6083333333333" style="1" customWidth="1"/>
    <col min="4" max="4" width="17.675" style="1" customWidth="1"/>
    <col min="5" max="6" width="7.375" style="1" customWidth="1"/>
    <col min="7" max="7" width="7.875" style="1" customWidth="1"/>
    <col min="8" max="8" width="11.2833333333333" style="1" customWidth="1"/>
    <col min="9" max="9" width="8.875" style="1" customWidth="1"/>
    <col min="10" max="16384" width="8" style="1"/>
  </cols>
  <sheetData>
    <row r="1" s="1" customFormat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4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5" t="s">
        <v>10</v>
      </c>
    </row>
    <row r="4" s="1" customFormat="1" ht="17" customHeight="1" spans="1:9">
      <c r="A4" s="4">
        <v>1</v>
      </c>
      <c r="B4" s="6" t="s">
        <v>11</v>
      </c>
      <c r="C4" s="7" t="s">
        <v>12</v>
      </c>
      <c r="D4" s="7" t="s">
        <v>13</v>
      </c>
      <c r="E4" s="7" t="s">
        <v>14</v>
      </c>
      <c r="F4" s="11">
        <v>1</v>
      </c>
      <c r="G4" s="11">
        <v>400</v>
      </c>
      <c r="H4" s="11">
        <f t="shared" ref="H4:H8" si="0">F4*G4</f>
        <v>400</v>
      </c>
      <c r="I4" s="7" t="s">
        <v>15</v>
      </c>
    </row>
    <row r="5" s="1" customFormat="1" ht="17" customHeight="1" spans="1:9">
      <c r="A5" s="4">
        <v>2</v>
      </c>
      <c r="B5" s="8"/>
      <c r="C5" s="7" t="s">
        <v>16</v>
      </c>
      <c r="D5" s="7" t="s">
        <v>17</v>
      </c>
      <c r="E5" s="7" t="s">
        <v>14</v>
      </c>
      <c r="F5" s="11">
        <v>1</v>
      </c>
      <c r="G5" s="11">
        <v>400</v>
      </c>
      <c r="H5" s="11">
        <f t="shared" si="0"/>
        <v>400</v>
      </c>
      <c r="I5" s="7" t="s">
        <v>15</v>
      </c>
    </row>
    <row r="6" s="1" customFormat="1" ht="17" customHeight="1" spans="1:9">
      <c r="A6" s="4">
        <v>3</v>
      </c>
      <c r="B6" s="8"/>
      <c r="C6" s="7" t="s">
        <v>18</v>
      </c>
      <c r="D6" s="7" t="s">
        <v>19</v>
      </c>
      <c r="E6" s="7" t="s">
        <v>14</v>
      </c>
      <c r="F6" s="11">
        <v>1</v>
      </c>
      <c r="G6" s="11">
        <v>400</v>
      </c>
      <c r="H6" s="11">
        <f t="shared" si="0"/>
        <v>400</v>
      </c>
      <c r="I6" s="7" t="s">
        <v>15</v>
      </c>
    </row>
    <row r="7" s="1" customFormat="1" ht="17" customHeight="1" spans="1:9">
      <c r="A7" s="4">
        <v>4</v>
      </c>
      <c r="B7" s="8"/>
      <c r="C7" s="7" t="s">
        <v>20</v>
      </c>
      <c r="D7" s="7" t="s">
        <v>21</v>
      </c>
      <c r="E7" s="7" t="s">
        <v>14</v>
      </c>
      <c r="F7" s="11">
        <v>4</v>
      </c>
      <c r="G7" s="11">
        <v>300</v>
      </c>
      <c r="H7" s="11">
        <f t="shared" si="0"/>
        <v>1200</v>
      </c>
      <c r="I7" s="7" t="s">
        <v>22</v>
      </c>
    </row>
    <row r="8" s="1" customFormat="1" ht="17" customHeight="1" spans="1:9">
      <c r="A8" s="4">
        <v>5</v>
      </c>
      <c r="B8" s="8"/>
      <c r="C8" s="7" t="s">
        <v>23</v>
      </c>
      <c r="D8" s="7" t="s">
        <v>24</v>
      </c>
      <c r="E8" s="7" t="s">
        <v>25</v>
      </c>
      <c r="F8" s="11">
        <v>1</v>
      </c>
      <c r="G8" s="11">
        <v>3000</v>
      </c>
      <c r="H8" s="11">
        <f t="shared" si="0"/>
        <v>3000</v>
      </c>
      <c r="I8" s="7" t="s">
        <v>15</v>
      </c>
    </row>
    <row r="9" s="1" customFormat="1" ht="17" customHeight="1" spans="1:9">
      <c r="A9" s="4">
        <v>6</v>
      </c>
      <c r="B9" s="8"/>
      <c r="C9" s="7" t="s">
        <v>26</v>
      </c>
      <c r="D9" s="7" t="s">
        <v>27</v>
      </c>
      <c r="E9" s="7" t="s">
        <v>14</v>
      </c>
      <c r="F9" s="11">
        <v>1</v>
      </c>
      <c r="G9" s="11">
        <v>400</v>
      </c>
      <c r="H9" s="11">
        <v>400</v>
      </c>
      <c r="I9" s="7" t="s">
        <v>15</v>
      </c>
    </row>
    <row r="10" s="1" customFormat="1" ht="17" customHeight="1" spans="1:9">
      <c r="A10" s="4">
        <v>7</v>
      </c>
      <c r="B10" s="8"/>
      <c r="C10" s="7" t="s">
        <v>28</v>
      </c>
      <c r="D10" s="7" t="s">
        <v>29</v>
      </c>
      <c r="E10" s="7" t="s">
        <v>25</v>
      </c>
      <c r="F10" s="11">
        <v>1</v>
      </c>
      <c r="G10" s="11">
        <v>1500</v>
      </c>
      <c r="H10" s="11">
        <v>1500</v>
      </c>
      <c r="I10" s="7" t="s">
        <v>22</v>
      </c>
    </row>
    <row r="11" s="1" customFormat="1" ht="17" customHeight="1" spans="1:9">
      <c r="A11" s="4">
        <v>8</v>
      </c>
      <c r="B11" s="8"/>
      <c r="C11" s="7" t="s">
        <v>30</v>
      </c>
      <c r="D11" s="7" t="s">
        <v>31</v>
      </c>
      <c r="E11" s="7" t="s">
        <v>14</v>
      </c>
      <c r="F11" s="11">
        <v>1</v>
      </c>
      <c r="G11" s="11">
        <v>300</v>
      </c>
      <c r="H11" s="11">
        <f t="shared" ref="H11:H74" si="1">F11*G11</f>
        <v>300</v>
      </c>
      <c r="I11" s="7" t="s">
        <v>22</v>
      </c>
    </row>
    <row r="12" s="1" customFormat="1" ht="17" customHeight="1" spans="1:9">
      <c r="A12" s="4">
        <v>9</v>
      </c>
      <c r="B12" s="8"/>
      <c r="C12" s="7" t="s">
        <v>32</v>
      </c>
      <c r="D12" s="7" t="s">
        <v>33</v>
      </c>
      <c r="E12" s="7" t="s">
        <v>14</v>
      </c>
      <c r="F12" s="11">
        <v>1</v>
      </c>
      <c r="G12" s="11">
        <v>400</v>
      </c>
      <c r="H12" s="11">
        <f t="shared" si="1"/>
        <v>400</v>
      </c>
      <c r="I12" s="7" t="s">
        <v>15</v>
      </c>
    </row>
    <row r="13" s="1" customFormat="1" ht="17" customHeight="1" spans="1:9">
      <c r="A13" s="4">
        <v>10</v>
      </c>
      <c r="B13" s="8"/>
      <c r="C13" s="7" t="s">
        <v>34</v>
      </c>
      <c r="D13" s="7" t="s">
        <v>35</v>
      </c>
      <c r="E13" s="7" t="s">
        <v>14</v>
      </c>
      <c r="F13" s="11">
        <v>2</v>
      </c>
      <c r="G13" s="11">
        <v>400</v>
      </c>
      <c r="H13" s="11">
        <f t="shared" si="1"/>
        <v>800</v>
      </c>
      <c r="I13" s="7" t="s">
        <v>15</v>
      </c>
    </row>
    <row r="14" s="1" customFormat="1" ht="17" customHeight="1" spans="1:9">
      <c r="A14" s="4">
        <v>11</v>
      </c>
      <c r="B14" s="8"/>
      <c r="C14" s="7" t="s">
        <v>36</v>
      </c>
      <c r="D14" s="7" t="s">
        <v>37</v>
      </c>
      <c r="E14" s="7" t="s">
        <v>14</v>
      </c>
      <c r="F14" s="11">
        <v>1</v>
      </c>
      <c r="G14" s="11">
        <v>400</v>
      </c>
      <c r="H14" s="11">
        <f t="shared" si="1"/>
        <v>400</v>
      </c>
      <c r="I14" s="7" t="s">
        <v>15</v>
      </c>
    </row>
    <row r="15" s="1" customFormat="1" ht="17" customHeight="1" spans="1:9">
      <c r="A15" s="4">
        <v>12</v>
      </c>
      <c r="B15" s="9"/>
      <c r="C15" s="7" t="s">
        <v>38</v>
      </c>
      <c r="D15" s="7" t="s">
        <v>39</v>
      </c>
      <c r="E15" s="7" t="s">
        <v>14</v>
      </c>
      <c r="F15" s="11">
        <v>1</v>
      </c>
      <c r="G15" s="11">
        <v>400</v>
      </c>
      <c r="H15" s="11">
        <f t="shared" si="1"/>
        <v>400</v>
      </c>
      <c r="I15" s="7" t="s">
        <v>15</v>
      </c>
    </row>
    <row r="16" s="1" customFormat="1" ht="17" customHeight="1" spans="1:9">
      <c r="A16" s="4">
        <v>13</v>
      </c>
      <c r="B16" s="8" t="s">
        <v>40</v>
      </c>
      <c r="C16" s="10" t="s">
        <v>41</v>
      </c>
      <c r="D16" s="10" t="s">
        <v>42</v>
      </c>
      <c r="E16" s="10" t="s">
        <v>14</v>
      </c>
      <c r="F16" s="10">
        <v>1</v>
      </c>
      <c r="G16" s="10">
        <v>400</v>
      </c>
      <c r="H16" s="11">
        <f t="shared" si="1"/>
        <v>400</v>
      </c>
      <c r="I16" s="10" t="s">
        <v>15</v>
      </c>
    </row>
    <row r="17" s="1" customFormat="1" ht="17" customHeight="1" spans="1:9">
      <c r="A17" s="4">
        <v>14</v>
      </c>
      <c r="B17" s="8"/>
      <c r="C17" s="10" t="s">
        <v>43</v>
      </c>
      <c r="D17" s="10" t="s">
        <v>44</v>
      </c>
      <c r="E17" s="10" t="s">
        <v>14</v>
      </c>
      <c r="F17" s="10">
        <v>3</v>
      </c>
      <c r="G17" s="10">
        <v>300</v>
      </c>
      <c r="H17" s="11">
        <f t="shared" si="1"/>
        <v>900</v>
      </c>
      <c r="I17" s="10" t="s">
        <v>22</v>
      </c>
    </row>
    <row r="18" s="1" customFormat="1" ht="17" customHeight="1" spans="1:9">
      <c r="A18" s="4">
        <v>15</v>
      </c>
      <c r="B18" s="8"/>
      <c r="C18" s="10" t="s">
        <v>45</v>
      </c>
      <c r="D18" s="10" t="s">
        <v>44</v>
      </c>
      <c r="E18" s="10" t="s">
        <v>14</v>
      </c>
      <c r="F18" s="10">
        <v>2</v>
      </c>
      <c r="G18" s="10">
        <v>300</v>
      </c>
      <c r="H18" s="11">
        <f t="shared" si="1"/>
        <v>600</v>
      </c>
      <c r="I18" s="10" t="s">
        <v>22</v>
      </c>
    </row>
    <row r="19" s="1" customFormat="1" ht="17" customHeight="1" spans="1:9">
      <c r="A19" s="4">
        <v>16</v>
      </c>
      <c r="B19" s="8"/>
      <c r="C19" s="10" t="s">
        <v>46</v>
      </c>
      <c r="D19" s="10" t="s">
        <v>47</v>
      </c>
      <c r="E19" s="10" t="s">
        <v>14</v>
      </c>
      <c r="F19" s="10">
        <v>1</v>
      </c>
      <c r="G19" s="10">
        <v>400</v>
      </c>
      <c r="H19" s="11">
        <f t="shared" si="1"/>
        <v>400</v>
      </c>
      <c r="I19" s="10" t="s">
        <v>15</v>
      </c>
    </row>
    <row r="20" s="1" customFormat="1" ht="17" customHeight="1" spans="1:9">
      <c r="A20" s="4">
        <v>17</v>
      </c>
      <c r="B20" s="8"/>
      <c r="C20" s="10" t="s">
        <v>48</v>
      </c>
      <c r="D20" s="10" t="s">
        <v>47</v>
      </c>
      <c r="E20" s="10" t="s">
        <v>14</v>
      </c>
      <c r="F20" s="10">
        <v>1</v>
      </c>
      <c r="G20" s="10">
        <v>400</v>
      </c>
      <c r="H20" s="11">
        <f t="shared" si="1"/>
        <v>400</v>
      </c>
      <c r="I20" s="10" t="s">
        <v>15</v>
      </c>
    </row>
    <row r="21" s="1" customFormat="1" ht="17" customHeight="1" spans="1:9">
      <c r="A21" s="4">
        <v>18</v>
      </c>
      <c r="B21" s="8"/>
      <c r="C21" s="10" t="s">
        <v>49</v>
      </c>
      <c r="D21" s="10" t="s">
        <v>50</v>
      </c>
      <c r="E21" s="10" t="s">
        <v>14</v>
      </c>
      <c r="F21" s="10">
        <v>1</v>
      </c>
      <c r="G21" s="10">
        <v>300</v>
      </c>
      <c r="H21" s="11">
        <f t="shared" si="1"/>
        <v>300</v>
      </c>
      <c r="I21" s="10" t="s">
        <v>22</v>
      </c>
    </row>
    <row r="22" s="1" customFormat="1" ht="17" customHeight="1" spans="1:9">
      <c r="A22" s="4">
        <v>19</v>
      </c>
      <c r="B22" s="8"/>
      <c r="C22" s="10" t="s">
        <v>51</v>
      </c>
      <c r="D22" s="10" t="s">
        <v>52</v>
      </c>
      <c r="E22" s="10" t="s">
        <v>14</v>
      </c>
      <c r="F22" s="10">
        <v>1</v>
      </c>
      <c r="G22" s="10">
        <v>300</v>
      </c>
      <c r="H22" s="11">
        <f t="shared" si="1"/>
        <v>300</v>
      </c>
      <c r="I22" s="10" t="s">
        <v>22</v>
      </c>
    </row>
    <row r="23" s="1" customFormat="1" ht="17" customHeight="1" spans="1:9">
      <c r="A23" s="4">
        <v>20</v>
      </c>
      <c r="B23" s="8"/>
      <c r="C23" s="10" t="s">
        <v>53</v>
      </c>
      <c r="D23" s="10" t="s">
        <v>54</v>
      </c>
      <c r="E23" s="10" t="s">
        <v>14</v>
      </c>
      <c r="F23" s="10">
        <v>3</v>
      </c>
      <c r="G23" s="10">
        <v>400</v>
      </c>
      <c r="H23" s="11">
        <f t="shared" si="1"/>
        <v>1200</v>
      </c>
      <c r="I23" s="10" t="s">
        <v>15</v>
      </c>
    </row>
    <row r="24" s="1" customFormat="1" ht="17" customHeight="1" spans="1:9">
      <c r="A24" s="4">
        <v>21</v>
      </c>
      <c r="B24" s="8"/>
      <c r="C24" s="10" t="s">
        <v>55</v>
      </c>
      <c r="D24" s="10" t="s">
        <v>56</v>
      </c>
      <c r="E24" s="10" t="s">
        <v>14</v>
      </c>
      <c r="F24" s="10">
        <v>1</v>
      </c>
      <c r="G24" s="10">
        <v>400</v>
      </c>
      <c r="H24" s="11">
        <f t="shared" si="1"/>
        <v>400</v>
      </c>
      <c r="I24" s="10" t="s">
        <v>15</v>
      </c>
    </row>
    <row r="25" s="1" customFormat="1" ht="17" customHeight="1" spans="1:9">
      <c r="A25" s="4">
        <v>22</v>
      </c>
      <c r="B25" s="8"/>
      <c r="C25" s="10" t="s">
        <v>57</v>
      </c>
      <c r="D25" s="10" t="s">
        <v>58</v>
      </c>
      <c r="E25" s="10" t="s">
        <v>14</v>
      </c>
      <c r="F25" s="10">
        <v>2</v>
      </c>
      <c r="G25" s="10">
        <v>400</v>
      </c>
      <c r="H25" s="11">
        <f t="shared" si="1"/>
        <v>800</v>
      </c>
      <c r="I25" s="10" t="s">
        <v>15</v>
      </c>
    </row>
    <row r="26" s="1" customFormat="1" ht="17" customHeight="1" spans="1:9">
      <c r="A26" s="4">
        <v>23</v>
      </c>
      <c r="B26" s="8"/>
      <c r="C26" s="10" t="s">
        <v>57</v>
      </c>
      <c r="D26" s="10" t="s">
        <v>58</v>
      </c>
      <c r="E26" s="10" t="s">
        <v>14</v>
      </c>
      <c r="F26" s="10">
        <v>1</v>
      </c>
      <c r="G26" s="10">
        <v>300</v>
      </c>
      <c r="H26" s="11">
        <f t="shared" si="1"/>
        <v>300</v>
      </c>
      <c r="I26" s="10" t="s">
        <v>22</v>
      </c>
    </row>
    <row r="27" s="1" customFormat="1" ht="17" customHeight="1" spans="1:9">
      <c r="A27" s="4">
        <v>24</v>
      </c>
      <c r="B27" s="8"/>
      <c r="C27" s="10" t="s">
        <v>59</v>
      </c>
      <c r="D27" s="10" t="s">
        <v>60</v>
      </c>
      <c r="E27" s="10" t="s">
        <v>14</v>
      </c>
      <c r="F27" s="10">
        <v>1</v>
      </c>
      <c r="G27" s="10">
        <v>400</v>
      </c>
      <c r="H27" s="11">
        <f t="shared" si="1"/>
        <v>400</v>
      </c>
      <c r="I27" s="10" t="s">
        <v>15</v>
      </c>
    </row>
    <row r="28" s="1" customFormat="1" ht="17" customHeight="1" spans="1:9">
      <c r="A28" s="4">
        <v>25</v>
      </c>
      <c r="B28" s="8"/>
      <c r="C28" s="10" t="s">
        <v>61</v>
      </c>
      <c r="D28" s="10" t="s">
        <v>54</v>
      </c>
      <c r="E28" s="10" t="s">
        <v>14</v>
      </c>
      <c r="F28" s="10">
        <v>1</v>
      </c>
      <c r="G28" s="10">
        <v>400</v>
      </c>
      <c r="H28" s="11">
        <f t="shared" si="1"/>
        <v>400</v>
      </c>
      <c r="I28" s="10" t="s">
        <v>15</v>
      </c>
    </row>
    <row r="29" s="1" customFormat="1" ht="17" customHeight="1" spans="1:9">
      <c r="A29" s="4">
        <v>26</v>
      </c>
      <c r="B29" s="8"/>
      <c r="C29" s="10" t="s">
        <v>62</v>
      </c>
      <c r="D29" s="10" t="s">
        <v>42</v>
      </c>
      <c r="E29" s="10" t="s">
        <v>14</v>
      </c>
      <c r="F29" s="10">
        <v>1</v>
      </c>
      <c r="G29" s="10">
        <v>400</v>
      </c>
      <c r="H29" s="11">
        <f t="shared" si="1"/>
        <v>400</v>
      </c>
      <c r="I29" s="10" t="s">
        <v>15</v>
      </c>
    </row>
    <row r="30" s="1" customFormat="1" ht="17" customHeight="1" spans="1:9">
      <c r="A30" s="4">
        <v>27</v>
      </c>
      <c r="B30" s="8"/>
      <c r="C30" s="10" t="s">
        <v>63</v>
      </c>
      <c r="D30" s="10" t="s">
        <v>58</v>
      </c>
      <c r="E30" s="10" t="s">
        <v>14</v>
      </c>
      <c r="F30" s="10">
        <v>1</v>
      </c>
      <c r="G30" s="10">
        <v>400</v>
      </c>
      <c r="H30" s="11">
        <f t="shared" si="1"/>
        <v>400</v>
      </c>
      <c r="I30" s="10" t="s">
        <v>15</v>
      </c>
    </row>
    <row r="31" s="1" customFormat="1" ht="17" customHeight="1" spans="1:9">
      <c r="A31" s="4">
        <v>28</v>
      </c>
      <c r="B31" s="8"/>
      <c r="C31" s="10" t="s">
        <v>64</v>
      </c>
      <c r="D31" s="10" t="s">
        <v>54</v>
      </c>
      <c r="E31" s="10" t="s">
        <v>14</v>
      </c>
      <c r="F31" s="10">
        <v>1</v>
      </c>
      <c r="G31" s="10">
        <v>400</v>
      </c>
      <c r="H31" s="11">
        <f t="shared" si="1"/>
        <v>400</v>
      </c>
      <c r="I31" s="10" t="s">
        <v>15</v>
      </c>
    </row>
    <row r="32" s="1" customFormat="1" ht="17" customHeight="1" spans="1:9">
      <c r="A32" s="4">
        <v>29</v>
      </c>
      <c r="B32" s="8"/>
      <c r="C32" s="10" t="s">
        <v>65</v>
      </c>
      <c r="D32" s="10" t="s">
        <v>54</v>
      </c>
      <c r="E32" s="10" t="s">
        <v>14</v>
      </c>
      <c r="F32" s="12">
        <v>3</v>
      </c>
      <c r="G32" s="10">
        <v>300</v>
      </c>
      <c r="H32" s="11">
        <f t="shared" si="1"/>
        <v>900</v>
      </c>
      <c r="I32" s="10" t="s">
        <v>22</v>
      </c>
    </row>
    <row r="33" s="1" customFormat="1" ht="17" customHeight="1" spans="1:9">
      <c r="A33" s="4">
        <v>30</v>
      </c>
      <c r="B33" s="8"/>
      <c r="C33" s="10" t="s">
        <v>66</v>
      </c>
      <c r="D33" s="10" t="s">
        <v>67</v>
      </c>
      <c r="E33" s="10" t="s">
        <v>14</v>
      </c>
      <c r="F33" s="12">
        <v>1</v>
      </c>
      <c r="G33" s="10">
        <v>300</v>
      </c>
      <c r="H33" s="11">
        <f t="shared" si="1"/>
        <v>300</v>
      </c>
      <c r="I33" s="10" t="s">
        <v>22</v>
      </c>
    </row>
    <row r="34" s="1" customFormat="1" ht="17" customHeight="1" spans="1:9">
      <c r="A34" s="4">
        <v>31</v>
      </c>
      <c r="B34" s="8"/>
      <c r="C34" s="10" t="s">
        <v>68</v>
      </c>
      <c r="D34" s="10" t="s">
        <v>50</v>
      </c>
      <c r="E34" s="10" t="s">
        <v>14</v>
      </c>
      <c r="F34" s="12">
        <v>3</v>
      </c>
      <c r="G34" s="10">
        <v>300</v>
      </c>
      <c r="H34" s="11">
        <f t="shared" si="1"/>
        <v>900</v>
      </c>
      <c r="I34" s="10" t="s">
        <v>22</v>
      </c>
    </row>
    <row r="35" s="1" customFormat="1" ht="17" customHeight="1" spans="1:9">
      <c r="A35" s="4">
        <v>32</v>
      </c>
      <c r="B35" s="8"/>
      <c r="C35" s="10" t="s">
        <v>69</v>
      </c>
      <c r="D35" s="10" t="s">
        <v>70</v>
      </c>
      <c r="E35" s="10" t="s">
        <v>14</v>
      </c>
      <c r="F35" s="12">
        <v>1</v>
      </c>
      <c r="G35" s="10">
        <v>300</v>
      </c>
      <c r="H35" s="11">
        <f t="shared" si="1"/>
        <v>300</v>
      </c>
      <c r="I35" s="10" t="s">
        <v>22</v>
      </c>
    </row>
    <row r="36" s="1" customFormat="1" ht="17" customHeight="1" spans="1:9">
      <c r="A36" s="4">
        <v>33</v>
      </c>
      <c r="B36" s="8"/>
      <c r="C36" s="10" t="s">
        <v>71</v>
      </c>
      <c r="D36" s="10" t="s">
        <v>60</v>
      </c>
      <c r="E36" s="10" t="s">
        <v>14</v>
      </c>
      <c r="F36" s="12">
        <v>1</v>
      </c>
      <c r="G36" s="10">
        <v>400</v>
      </c>
      <c r="H36" s="11">
        <f t="shared" si="1"/>
        <v>400</v>
      </c>
      <c r="I36" s="10" t="s">
        <v>15</v>
      </c>
    </row>
    <row r="37" s="1" customFormat="1" ht="17" customHeight="1" spans="1:9">
      <c r="A37" s="4">
        <v>34</v>
      </c>
      <c r="B37" s="8"/>
      <c r="C37" s="10" t="s">
        <v>72</v>
      </c>
      <c r="D37" s="10" t="s">
        <v>54</v>
      </c>
      <c r="E37" s="10" t="s">
        <v>14</v>
      </c>
      <c r="F37" s="12">
        <v>1</v>
      </c>
      <c r="G37" s="10">
        <v>400</v>
      </c>
      <c r="H37" s="11">
        <f t="shared" si="1"/>
        <v>400</v>
      </c>
      <c r="I37" s="10" t="s">
        <v>15</v>
      </c>
    </row>
    <row r="38" s="1" customFormat="1" ht="17" customHeight="1" spans="1:9">
      <c r="A38" s="4">
        <v>35</v>
      </c>
      <c r="B38" s="8"/>
      <c r="C38" s="10" t="s">
        <v>73</v>
      </c>
      <c r="D38" s="10" t="s">
        <v>74</v>
      </c>
      <c r="E38" s="10" t="s">
        <v>14</v>
      </c>
      <c r="F38" s="12">
        <v>1</v>
      </c>
      <c r="G38" s="10">
        <v>400</v>
      </c>
      <c r="H38" s="11">
        <f t="shared" si="1"/>
        <v>400</v>
      </c>
      <c r="I38" s="10" t="s">
        <v>15</v>
      </c>
    </row>
    <row r="39" s="1" customFormat="1" ht="17" customHeight="1" spans="1:9">
      <c r="A39" s="4">
        <v>36</v>
      </c>
      <c r="B39" s="8"/>
      <c r="C39" s="10" t="s">
        <v>75</v>
      </c>
      <c r="D39" s="10" t="s">
        <v>76</v>
      </c>
      <c r="E39" s="10" t="s">
        <v>14</v>
      </c>
      <c r="F39" s="12">
        <v>3</v>
      </c>
      <c r="G39" s="10">
        <v>300</v>
      </c>
      <c r="H39" s="11">
        <f t="shared" si="1"/>
        <v>900</v>
      </c>
      <c r="I39" s="10" t="s">
        <v>22</v>
      </c>
    </row>
    <row r="40" s="1" customFormat="1" ht="17" customHeight="1" spans="1:9">
      <c r="A40" s="4">
        <v>37</v>
      </c>
      <c r="B40" s="8"/>
      <c r="C40" s="10" t="s">
        <v>77</v>
      </c>
      <c r="D40" s="10" t="s">
        <v>56</v>
      </c>
      <c r="E40" s="10" t="s">
        <v>14</v>
      </c>
      <c r="F40" s="12">
        <v>1</v>
      </c>
      <c r="G40" s="10">
        <v>400</v>
      </c>
      <c r="H40" s="11">
        <f t="shared" si="1"/>
        <v>400</v>
      </c>
      <c r="I40" s="10" t="s">
        <v>15</v>
      </c>
    </row>
    <row r="41" s="1" customFormat="1" ht="17" customHeight="1" spans="1:9">
      <c r="A41" s="4">
        <v>38</v>
      </c>
      <c r="B41" s="9"/>
      <c r="C41" s="10" t="s">
        <v>78</v>
      </c>
      <c r="D41" s="10" t="s">
        <v>79</v>
      </c>
      <c r="E41" s="10" t="s">
        <v>14</v>
      </c>
      <c r="F41" s="12">
        <v>1</v>
      </c>
      <c r="G41" s="10">
        <v>400</v>
      </c>
      <c r="H41" s="11">
        <f t="shared" si="1"/>
        <v>400</v>
      </c>
      <c r="I41" s="10" t="s">
        <v>15</v>
      </c>
    </row>
    <row r="42" s="1" customFormat="1" ht="17" customHeight="1" spans="1:9">
      <c r="A42" s="4">
        <v>39</v>
      </c>
      <c r="B42" s="8" t="s">
        <v>80</v>
      </c>
      <c r="C42" s="10" t="s">
        <v>81</v>
      </c>
      <c r="D42" s="10" t="s">
        <v>82</v>
      </c>
      <c r="E42" s="10" t="s">
        <v>25</v>
      </c>
      <c r="F42" s="12">
        <v>1</v>
      </c>
      <c r="G42" s="10">
        <v>3000</v>
      </c>
      <c r="H42" s="10">
        <f t="shared" si="1"/>
        <v>3000</v>
      </c>
      <c r="I42" s="10" t="s">
        <v>15</v>
      </c>
    </row>
    <row r="43" s="1" customFormat="1" ht="17" customHeight="1" spans="1:9">
      <c r="A43" s="4">
        <v>40</v>
      </c>
      <c r="B43" s="8"/>
      <c r="C43" s="10" t="s">
        <v>83</v>
      </c>
      <c r="D43" s="10" t="s">
        <v>84</v>
      </c>
      <c r="E43" s="10" t="s">
        <v>14</v>
      </c>
      <c r="F43" s="12">
        <v>1</v>
      </c>
      <c r="G43" s="10">
        <v>300</v>
      </c>
      <c r="H43" s="10">
        <f t="shared" si="1"/>
        <v>300</v>
      </c>
      <c r="I43" s="10" t="s">
        <v>22</v>
      </c>
    </row>
    <row r="44" s="1" customFormat="1" ht="17" customHeight="1" spans="1:9">
      <c r="A44" s="4">
        <v>41</v>
      </c>
      <c r="B44" s="8"/>
      <c r="C44" s="10" t="s">
        <v>85</v>
      </c>
      <c r="D44" s="10" t="s">
        <v>84</v>
      </c>
      <c r="E44" s="10" t="s">
        <v>14</v>
      </c>
      <c r="F44" s="12">
        <v>1</v>
      </c>
      <c r="G44" s="10">
        <v>300</v>
      </c>
      <c r="H44" s="10">
        <f t="shared" si="1"/>
        <v>300</v>
      </c>
      <c r="I44" s="10" t="s">
        <v>22</v>
      </c>
    </row>
    <row r="45" s="1" customFormat="1" ht="17" customHeight="1" spans="1:9">
      <c r="A45" s="4">
        <v>42</v>
      </c>
      <c r="B45" s="8"/>
      <c r="C45" s="10" t="s">
        <v>86</v>
      </c>
      <c r="D45" s="10" t="s">
        <v>87</v>
      </c>
      <c r="E45" s="10" t="s">
        <v>25</v>
      </c>
      <c r="F45" s="12">
        <v>1</v>
      </c>
      <c r="G45" s="10">
        <v>3000</v>
      </c>
      <c r="H45" s="10">
        <f t="shared" si="1"/>
        <v>3000</v>
      </c>
      <c r="I45" s="10" t="s">
        <v>15</v>
      </c>
    </row>
    <row r="46" s="1" customFormat="1" ht="17" customHeight="1" spans="1:9">
      <c r="A46" s="4">
        <v>43</v>
      </c>
      <c r="B46" s="8"/>
      <c r="C46" s="10" t="s">
        <v>88</v>
      </c>
      <c r="D46" s="10" t="s">
        <v>87</v>
      </c>
      <c r="E46" s="10" t="s">
        <v>14</v>
      </c>
      <c r="F46" s="12">
        <v>1</v>
      </c>
      <c r="G46" s="10">
        <v>400</v>
      </c>
      <c r="H46" s="10">
        <f t="shared" si="1"/>
        <v>400</v>
      </c>
      <c r="I46" s="10" t="s">
        <v>15</v>
      </c>
    </row>
    <row r="47" s="1" customFormat="1" ht="17" customHeight="1" spans="1:9">
      <c r="A47" s="4">
        <v>44</v>
      </c>
      <c r="B47" s="8"/>
      <c r="C47" s="10" t="s">
        <v>89</v>
      </c>
      <c r="D47" s="10" t="s">
        <v>90</v>
      </c>
      <c r="E47" s="10" t="s">
        <v>14</v>
      </c>
      <c r="F47" s="12">
        <v>1</v>
      </c>
      <c r="G47" s="10">
        <v>400</v>
      </c>
      <c r="H47" s="10">
        <f t="shared" si="1"/>
        <v>400</v>
      </c>
      <c r="I47" s="10" t="s">
        <v>15</v>
      </c>
    </row>
    <row r="48" s="1" customFormat="1" ht="17" customHeight="1" spans="1:9">
      <c r="A48" s="4">
        <v>45</v>
      </c>
      <c r="B48" s="8"/>
      <c r="C48" s="10" t="s">
        <v>91</v>
      </c>
      <c r="D48" s="10" t="s">
        <v>92</v>
      </c>
      <c r="E48" s="10" t="s">
        <v>14</v>
      </c>
      <c r="F48" s="12">
        <v>1</v>
      </c>
      <c r="G48" s="10">
        <v>400</v>
      </c>
      <c r="H48" s="10">
        <f t="shared" si="1"/>
        <v>400</v>
      </c>
      <c r="I48" s="10" t="s">
        <v>15</v>
      </c>
    </row>
    <row r="49" s="1" customFormat="1" ht="17" customHeight="1" spans="1:9">
      <c r="A49" s="4">
        <v>46</v>
      </c>
      <c r="B49" s="8"/>
      <c r="C49" s="10" t="s">
        <v>93</v>
      </c>
      <c r="D49" s="10" t="s">
        <v>94</v>
      </c>
      <c r="E49" s="10" t="s">
        <v>14</v>
      </c>
      <c r="F49" s="12">
        <v>1</v>
      </c>
      <c r="G49" s="10">
        <v>300</v>
      </c>
      <c r="H49" s="10">
        <f t="shared" si="1"/>
        <v>300</v>
      </c>
      <c r="I49" s="10" t="s">
        <v>22</v>
      </c>
    </row>
    <row r="50" s="1" customFormat="1" ht="17" customHeight="1" spans="1:9">
      <c r="A50" s="4">
        <v>47</v>
      </c>
      <c r="B50" s="8"/>
      <c r="C50" s="10" t="s">
        <v>95</v>
      </c>
      <c r="D50" s="10" t="s">
        <v>96</v>
      </c>
      <c r="E50" s="10" t="s">
        <v>25</v>
      </c>
      <c r="F50" s="12">
        <v>1</v>
      </c>
      <c r="G50" s="10">
        <v>1500</v>
      </c>
      <c r="H50" s="10">
        <f t="shared" si="1"/>
        <v>1500</v>
      </c>
      <c r="I50" s="10" t="s">
        <v>22</v>
      </c>
    </row>
    <row r="51" s="1" customFormat="1" ht="17" customHeight="1" spans="1:9">
      <c r="A51" s="4">
        <v>48</v>
      </c>
      <c r="B51" s="8"/>
      <c r="C51" s="10" t="s">
        <v>97</v>
      </c>
      <c r="D51" s="10" t="s">
        <v>96</v>
      </c>
      <c r="E51" s="10" t="s">
        <v>14</v>
      </c>
      <c r="F51" s="12">
        <v>2</v>
      </c>
      <c r="G51" s="10">
        <v>400</v>
      </c>
      <c r="H51" s="10">
        <f t="shared" si="1"/>
        <v>800</v>
      </c>
      <c r="I51" s="10" t="s">
        <v>15</v>
      </c>
    </row>
    <row r="52" s="1" customFormat="1" ht="17" customHeight="1" spans="1:9">
      <c r="A52" s="4">
        <v>49</v>
      </c>
      <c r="B52" s="8"/>
      <c r="C52" s="10" t="s">
        <v>98</v>
      </c>
      <c r="D52" s="10" t="s">
        <v>99</v>
      </c>
      <c r="E52" s="10" t="s">
        <v>14</v>
      </c>
      <c r="F52" s="12">
        <v>1</v>
      </c>
      <c r="G52" s="10">
        <v>400</v>
      </c>
      <c r="H52" s="10">
        <f t="shared" si="1"/>
        <v>400</v>
      </c>
      <c r="I52" s="10" t="s">
        <v>15</v>
      </c>
    </row>
    <row r="53" s="1" customFormat="1" ht="17" customHeight="1" spans="1:9">
      <c r="A53" s="4">
        <v>50</v>
      </c>
      <c r="B53" s="8"/>
      <c r="C53" s="10" t="s">
        <v>100</v>
      </c>
      <c r="D53" s="10" t="s">
        <v>94</v>
      </c>
      <c r="E53" s="10" t="s">
        <v>14</v>
      </c>
      <c r="F53" s="12">
        <v>4</v>
      </c>
      <c r="G53" s="10">
        <v>400</v>
      </c>
      <c r="H53" s="10">
        <f t="shared" si="1"/>
        <v>1600</v>
      </c>
      <c r="I53" s="10" t="s">
        <v>15</v>
      </c>
    </row>
    <row r="54" s="1" customFormat="1" ht="17" customHeight="1" spans="1:9">
      <c r="A54" s="4">
        <v>51</v>
      </c>
      <c r="B54" s="8"/>
      <c r="C54" s="10" t="s">
        <v>101</v>
      </c>
      <c r="D54" s="10" t="s">
        <v>102</v>
      </c>
      <c r="E54" s="10" t="s">
        <v>14</v>
      </c>
      <c r="F54" s="12">
        <v>2</v>
      </c>
      <c r="G54" s="10">
        <v>400</v>
      </c>
      <c r="H54" s="10">
        <f t="shared" si="1"/>
        <v>800</v>
      </c>
      <c r="I54" s="10" t="s">
        <v>15</v>
      </c>
    </row>
    <row r="55" s="1" customFormat="1" ht="17" customHeight="1" spans="1:9">
      <c r="A55" s="4">
        <v>52</v>
      </c>
      <c r="B55" s="8"/>
      <c r="C55" s="10" t="s">
        <v>103</v>
      </c>
      <c r="D55" s="10" t="s">
        <v>99</v>
      </c>
      <c r="E55" s="10" t="s">
        <v>14</v>
      </c>
      <c r="F55" s="12">
        <v>2</v>
      </c>
      <c r="G55" s="10">
        <v>300</v>
      </c>
      <c r="H55" s="10">
        <f t="shared" si="1"/>
        <v>600</v>
      </c>
      <c r="I55" s="10" t="s">
        <v>22</v>
      </c>
    </row>
    <row r="56" s="1" customFormat="1" ht="17" customHeight="1" spans="1:9">
      <c r="A56" s="4">
        <v>53</v>
      </c>
      <c r="B56" s="8"/>
      <c r="C56" s="10" t="s">
        <v>104</v>
      </c>
      <c r="D56" s="10" t="s">
        <v>105</v>
      </c>
      <c r="E56" s="10" t="s">
        <v>14</v>
      </c>
      <c r="F56" s="12">
        <v>1</v>
      </c>
      <c r="G56" s="10">
        <v>300</v>
      </c>
      <c r="H56" s="10">
        <f t="shared" si="1"/>
        <v>300</v>
      </c>
      <c r="I56" s="10" t="s">
        <v>22</v>
      </c>
    </row>
    <row r="57" s="1" customFormat="1" ht="17" customHeight="1" spans="1:9">
      <c r="A57" s="4">
        <v>54</v>
      </c>
      <c r="B57" s="8"/>
      <c r="C57" s="10" t="s">
        <v>106</v>
      </c>
      <c r="D57" s="10" t="s">
        <v>105</v>
      </c>
      <c r="E57" s="10" t="s">
        <v>14</v>
      </c>
      <c r="F57" s="12">
        <v>3</v>
      </c>
      <c r="G57" s="10">
        <v>300</v>
      </c>
      <c r="H57" s="10">
        <f t="shared" si="1"/>
        <v>900</v>
      </c>
      <c r="I57" s="10" t="s">
        <v>22</v>
      </c>
    </row>
    <row r="58" s="1" customFormat="1" ht="17" customHeight="1" spans="1:9">
      <c r="A58" s="4">
        <v>55</v>
      </c>
      <c r="B58" s="8"/>
      <c r="C58" s="10" t="s">
        <v>107</v>
      </c>
      <c r="D58" s="10" t="s">
        <v>99</v>
      </c>
      <c r="E58" s="10" t="s">
        <v>14</v>
      </c>
      <c r="F58" s="12">
        <v>2</v>
      </c>
      <c r="G58" s="10">
        <v>400</v>
      </c>
      <c r="H58" s="10">
        <f t="shared" si="1"/>
        <v>800</v>
      </c>
      <c r="I58" s="10" t="s">
        <v>15</v>
      </c>
    </row>
    <row r="59" s="1" customFormat="1" ht="17" customHeight="1" spans="1:9">
      <c r="A59" s="4">
        <v>56</v>
      </c>
      <c r="B59" s="8"/>
      <c r="C59" s="10" t="s">
        <v>108</v>
      </c>
      <c r="D59" s="10" t="s">
        <v>99</v>
      </c>
      <c r="E59" s="10" t="s">
        <v>14</v>
      </c>
      <c r="F59" s="12">
        <v>1</v>
      </c>
      <c r="G59" s="10">
        <v>400</v>
      </c>
      <c r="H59" s="10">
        <f t="shared" si="1"/>
        <v>400</v>
      </c>
      <c r="I59" s="10" t="s">
        <v>15</v>
      </c>
    </row>
    <row r="60" s="1" customFormat="1" ht="17" customHeight="1" spans="1:9">
      <c r="A60" s="4">
        <v>57</v>
      </c>
      <c r="B60" s="8"/>
      <c r="C60" s="10" t="s">
        <v>109</v>
      </c>
      <c r="D60" s="10" t="s">
        <v>105</v>
      </c>
      <c r="E60" s="10" t="s">
        <v>14</v>
      </c>
      <c r="F60" s="12">
        <v>1</v>
      </c>
      <c r="G60" s="10">
        <v>400</v>
      </c>
      <c r="H60" s="10">
        <f t="shared" si="1"/>
        <v>400</v>
      </c>
      <c r="I60" s="10" t="s">
        <v>15</v>
      </c>
    </row>
    <row r="61" s="1" customFormat="1" ht="17" customHeight="1" spans="1:9">
      <c r="A61" s="4">
        <v>58</v>
      </c>
      <c r="B61" s="8"/>
      <c r="C61" s="10" t="s">
        <v>110</v>
      </c>
      <c r="D61" s="10" t="s">
        <v>111</v>
      </c>
      <c r="E61" s="10" t="s">
        <v>14</v>
      </c>
      <c r="F61" s="12">
        <v>1</v>
      </c>
      <c r="G61" s="10">
        <v>400</v>
      </c>
      <c r="H61" s="10">
        <f t="shared" si="1"/>
        <v>400</v>
      </c>
      <c r="I61" s="10" t="s">
        <v>15</v>
      </c>
    </row>
    <row r="62" s="1" customFormat="1" ht="17" customHeight="1" spans="1:9">
      <c r="A62" s="4">
        <v>59</v>
      </c>
      <c r="B62" s="8"/>
      <c r="C62" s="10" t="s">
        <v>112</v>
      </c>
      <c r="D62" s="10" t="s">
        <v>113</v>
      </c>
      <c r="E62" s="10" t="s">
        <v>14</v>
      </c>
      <c r="F62" s="12">
        <v>1</v>
      </c>
      <c r="G62" s="10">
        <v>400</v>
      </c>
      <c r="H62" s="10">
        <f t="shared" si="1"/>
        <v>400</v>
      </c>
      <c r="I62" s="10" t="s">
        <v>15</v>
      </c>
    </row>
    <row r="63" s="1" customFormat="1" ht="17" customHeight="1" spans="1:9">
      <c r="A63" s="4">
        <v>60</v>
      </c>
      <c r="B63" s="8"/>
      <c r="C63" s="10" t="s">
        <v>114</v>
      </c>
      <c r="D63" s="10" t="s">
        <v>102</v>
      </c>
      <c r="E63" s="10" t="s">
        <v>14</v>
      </c>
      <c r="F63" s="12">
        <v>1</v>
      </c>
      <c r="G63" s="10">
        <v>400</v>
      </c>
      <c r="H63" s="10">
        <f t="shared" si="1"/>
        <v>400</v>
      </c>
      <c r="I63" s="10" t="s">
        <v>15</v>
      </c>
    </row>
    <row r="64" s="1" customFormat="1" ht="17" customHeight="1" spans="1:9">
      <c r="A64" s="4">
        <v>61</v>
      </c>
      <c r="B64" s="8"/>
      <c r="C64" s="10" t="s">
        <v>115</v>
      </c>
      <c r="D64" s="10" t="s">
        <v>113</v>
      </c>
      <c r="E64" s="10" t="s">
        <v>14</v>
      </c>
      <c r="F64" s="12">
        <v>1</v>
      </c>
      <c r="G64" s="10">
        <v>400</v>
      </c>
      <c r="H64" s="10">
        <f t="shared" si="1"/>
        <v>400</v>
      </c>
      <c r="I64" s="10" t="s">
        <v>15</v>
      </c>
    </row>
    <row r="65" s="1" customFormat="1" ht="17" customHeight="1" spans="1:9">
      <c r="A65" s="4">
        <v>62</v>
      </c>
      <c r="B65" s="8"/>
      <c r="C65" s="10" t="s">
        <v>116</v>
      </c>
      <c r="D65" s="10" t="s">
        <v>117</v>
      </c>
      <c r="E65" s="10" t="s">
        <v>14</v>
      </c>
      <c r="F65" s="12">
        <v>1</v>
      </c>
      <c r="G65" s="10">
        <v>400</v>
      </c>
      <c r="H65" s="10">
        <f t="shared" si="1"/>
        <v>400</v>
      </c>
      <c r="I65" s="10" t="s">
        <v>15</v>
      </c>
    </row>
    <row r="66" s="1" customFormat="1" ht="17" customHeight="1" spans="1:9">
      <c r="A66" s="4">
        <v>63</v>
      </c>
      <c r="B66" s="9"/>
      <c r="C66" s="10" t="s">
        <v>118</v>
      </c>
      <c r="D66" s="10" t="s">
        <v>113</v>
      </c>
      <c r="E66" s="10" t="s">
        <v>14</v>
      </c>
      <c r="F66" s="12">
        <v>1</v>
      </c>
      <c r="G66" s="10">
        <v>400</v>
      </c>
      <c r="H66" s="10">
        <f t="shared" si="1"/>
        <v>400</v>
      </c>
      <c r="I66" s="10" t="s">
        <v>15</v>
      </c>
    </row>
    <row r="67" s="1" customFormat="1" ht="17" customHeight="1" spans="1:9">
      <c r="A67" s="4">
        <v>64</v>
      </c>
      <c r="B67" s="13" t="s">
        <v>119</v>
      </c>
      <c r="C67" s="10" t="s">
        <v>120</v>
      </c>
      <c r="D67" s="10" t="s">
        <v>121</v>
      </c>
      <c r="E67" s="10" t="s">
        <v>14</v>
      </c>
      <c r="F67" s="12">
        <v>1</v>
      </c>
      <c r="G67" s="10">
        <v>400</v>
      </c>
      <c r="H67" s="10">
        <f t="shared" si="1"/>
        <v>400</v>
      </c>
      <c r="I67" s="10" t="s">
        <v>15</v>
      </c>
    </row>
    <row r="68" s="1" customFormat="1" ht="17" customHeight="1" spans="1:9">
      <c r="A68" s="4">
        <v>65</v>
      </c>
      <c r="B68" s="13"/>
      <c r="C68" s="10" t="s">
        <v>122</v>
      </c>
      <c r="D68" s="10" t="s">
        <v>123</v>
      </c>
      <c r="E68" s="10" t="s">
        <v>25</v>
      </c>
      <c r="F68" s="12">
        <v>1</v>
      </c>
      <c r="G68" s="10">
        <v>3000</v>
      </c>
      <c r="H68" s="10">
        <f t="shared" si="1"/>
        <v>3000</v>
      </c>
      <c r="I68" s="10" t="s">
        <v>15</v>
      </c>
    </row>
    <row r="69" s="1" customFormat="1" ht="17" customHeight="1" spans="1:9">
      <c r="A69" s="4">
        <v>66</v>
      </c>
      <c r="B69" s="13"/>
      <c r="C69" s="10" t="s">
        <v>124</v>
      </c>
      <c r="D69" s="10" t="s">
        <v>125</v>
      </c>
      <c r="E69" s="10" t="s">
        <v>14</v>
      </c>
      <c r="F69" s="12">
        <v>2</v>
      </c>
      <c r="G69" s="10">
        <v>400</v>
      </c>
      <c r="H69" s="10">
        <f t="shared" si="1"/>
        <v>800</v>
      </c>
      <c r="I69" s="10" t="s">
        <v>15</v>
      </c>
    </row>
    <row r="70" s="1" customFormat="1" ht="17" customHeight="1" spans="1:9">
      <c r="A70" s="4">
        <v>67</v>
      </c>
      <c r="B70" s="13"/>
      <c r="C70" s="10" t="s">
        <v>126</v>
      </c>
      <c r="D70" s="10" t="s">
        <v>125</v>
      </c>
      <c r="E70" s="10" t="s">
        <v>14</v>
      </c>
      <c r="F70" s="12">
        <v>1</v>
      </c>
      <c r="G70" s="10">
        <v>400</v>
      </c>
      <c r="H70" s="10">
        <f t="shared" si="1"/>
        <v>400</v>
      </c>
      <c r="I70" s="10" t="s">
        <v>15</v>
      </c>
    </row>
    <row r="71" s="1" customFormat="1" ht="17" customHeight="1" spans="1:9">
      <c r="A71" s="4">
        <v>68</v>
      </c>
      <c r="B71" s="6" t="s">
        <v>127</v>
      </c>
      <c r="C71" s="10" t="s">
        <v>128</v>
      </c>
      <c r="D71" s="10" t="s">
        <v>129</v>
      </c>
      <c r="E71" s="10" t="s">
        <v>14</v>
      </c>
      <c r="F71" s="10">
        <v>2</v>
      </c>
      <c r="G71" s="10">
        <v>400</v>
      </c>
      <c r="H71" s="11">
        <f t="shared" si="1"/>
        <v>800</v>
      </c>
      <c r="I71" s="10" t="s">
        <v>15</v>
      </c>
    </row>
    <row r="72" s="1" customFormat="1" ht="17" customHeight="1" spans="1:9">
      <c r="A72" s="4">
        <v>69</v>
      </c>
      <c r="B72" s="8"/>
      <c r="C72" s="10" t="s">
        <v>130</v>
      </c>
      <c r="D72" s="10" t="s">
        <v>129</v>
      </c>
      <c r="E72" s="10" t="s">
        <v>14</v>
      </c>
      <c r="F72" s="10">
        <v>1</v>
      </c>
      <c r="G72" s="10">
        <v>400</v>
      </c>
      <c r="H72" s="11">
        <f t="shared" si="1"/>
        <v>400</v>
      </c>
      <c r="I72" s="10" t="s">
        <v>15</v>
      </c>
    </row>
    <row r="73" s="1" customFormat="1" ht="17" customHeight="1" spans="1:9">
      <c r="A73" s="4">
        <v>70</v>
      </c>
      <c r="B73" s="8"/>
      <c r="C73" s="10" t="s">
        <v>131</v>
      </c>
      <c r="D73" s="10" t="s">
        <v>132</v>
      </c>
      <c r="E73" s="10" t="s">
        <v>14</v>
      </c>
      <c r="F73" s="10">
        <v>2</v>
      </c>
      <c r="G73" s="10">
        <v>400</v>
      </c>
      <c r="H73" s="11">
        <f t="shared" si="1"/>
        <v>800</v>
      </c>
      <c r="I73" s="10" t="s">
        <v>15</v>
      </c>
    </row>
    <row r="74" s="1" customFormat="1" ht="17" customHeight="1" spans="1:9">
      <c r="A74" s="4">
        <v>71</v>
      </c>
      <c r="B74" s="8"/>
      <c r="C74" s="10" t="s">
        <v>133</v>
      </c>
      <c r="D74" s="10" t="s">
        <v>134</v>
      </c>
      <c r="E74" s="10" t="s">
        <v>14</v>
      </c>
      <c r="F74" s="10">
        <v>2</v>
      </c>
      <c r="G74" s="10">
        <v>400</v>
      </c>
      <c r="H74" s="11">
        <f t="shared" si="1"/>
        <v>800</v>
      </c>
      <c r="I74" s="10" t="s">
        <v>15</v>
      </c>
    </row>
    <row r="75" s="1" customFormat="1" ht="17" customHeight="1" spans="1:9">
      <c r="A75" s="4">
        <v>72</v>
      </c>
      <c r="B75" s="8"/>
      <c r="C75" s="10" t="s">
        <v>135</v>
      </c>
      <c r="D75" s="10" t="s">
        <v>136</v>
      </c>
      <c r="E75" s="10" t="s">
        <v>14</v>
      </c>
      <c r="F75" s="12">
        <v>2</v>
      </c>
      <c r="G75" s="10">
        <v>400</v>
      </c>
      <c r="H75" s="11">
        <f t="shared" ref="H75:H108" si="2">F75*G75</f>
        <v>800</v>
      </c>
      <c r="I75" s="10" t="s">
        <v>15</v>
      </c>
    </row>
    <row r="76" s="1" customFormat="1" ht="17" customHeight="1" spans="1:9">
      <c r="A76" s="4">
        <v>73</v>
      </c>
      <c r="B76" s="8"/>
      <c r="C76" s="10" t="s">
        <v>137</v>
      </c>
      <c r="D76" s="10" t="s">
        <v>138</v>
      </c>
      <c r="E76" s="10" t="s">
        <v>14</v>
      </c>
      <c r="F76" s="12">
        <v>1</v>
      </c>
      <c r="G76" s="10">
        <v>400</v>
      </c>
      <c r="H76" s="11">
        <f t="shared" si="2"/>
        <v>400</v>
      </c>
      <c r="I76" s="10" t="s">
        <v>15</v>
      </c>
    </row>
    <row r="77" s="1" customFormat="1" ht="17" customHeight="1" spans="1:9">
      <c r="A77" s="4">
        <v>74</v>
      </c>
      <c r="B77" s="8"/>
      <c r="C77" s="10" t="s">
        <v>139</v>
      </c>
      <c r="D77" s="10" t="s">
        <v>140</v>
      </c>
      <c r="E77" s="10" t="s">
        <v>14</v>
      </c>
      <c r="F77" s="12">
        <v>2</v>
      </c>
      <c r="G77" s="10">
        <v>400</v>
      </c>
      <c r="H77" s="11">
        <f t="shared" si="2"/>
        <v>800</v>
      </c>
      <c r="I77" s="10" t="s">
        <v>15</v>
      </c>
    </row>
    <row r="78" s="1" customFormat="1" ht="17" customHeight="1" spans="1:9">
      <c r="A78" s="4">
        <v>75</v>
      </c>
      <c r="B78" s="8"/>
      <c r="C78" s="10" t="s">
        <v>141</v>
      </c>
      <c r="D78" s="10" t="s">
        <v>142</v>
      </c>
      <c r="E78" s="10" t="s">
        <v>14</v>
      </c>
      <c r="F78" s="12">
        <v>1</v>
      </c>
      <c r="G78" s="10">
        <v>400</v>
      </c>
      <c r="H78" s="11">
        <f t="shared" si="2"/>
        <v>400</v>
      </c>
      <c r="I78" s="10" t="s">
        <v>15</v>
      </c>
    </row>
    <row r="79" s="1" customFormat="1" ht="17" customHeight="1" spans="1:9">
      <c r="A79" s="4">
        <v>76</v>
      </c>
      <c r="B79" s="8"/>
      <c r="C79" s="10" t="s">
        <v>143</v>
      </c>
      <c r="D79" s="10" t="s">
        <v>136</v>
      </c>
      <c r="E79" s="10" t="s">
        <v>25</v>
      </c>
      <c r="F79" s="12">
        <v>1</v>
      </c>
      <c r="G79" s="10">
        <v>1500</v>
      </c>
      <c r="H79" s="11">
        <f t="shared" si="2"/>
        <v>1500</v>
      </c>
      <c r="I79" s="10" t="s">
        <v>22</v>
      </c>
    </row>
    <row r="80" s="1" customFormat="1" ht="17" customHeight="1" spans="1:9">
      <c r="A80" s="4">
        <v>77</v>
      </c>
      <c r="B80" s="8"/>
      <c r="C80" s="10" t="s">
        <v>144</v>
      </c>
      <c r="D80" s="10" t="s">
        <v>142</v>
      </c>
      <c r="E80" s="10" t="s">
        <v>14</v>
      </c>
      <c r="F80" s="12">
        <v>1</v>
      </c>
      <c r="G80" s="10">
        <v>400</v>
      </c>
      <c r="H80" s="11">
        <f t="shared" si="2"/>
        <v>400</v>
      </c>
      <c r="I80" s="10" t="s">
        <v>15</v>
      </c>
    </row>
    <row r="81" s="1" customFormat="1" ht="17" customHeight="1" spans="1:9">
      <c r="A81" s="4">
        <v>78</v>
      </c>
      <c r="B81" s="8"/>
      <c r="C81" s="10" t="s">
        <v>145</v>
      </c>
      <c r="D81" s="10" t="s">
        <v>146</v>
      </c>
      <c r="E81" s="10" t="s">
        <v>25</v>
      </c>
      <c r="F81" s="12">
        <v>1</v>
      </c>
      <c r="G81" s="10">
        <v>3000</v>
      </c>
      <c r="H81" s="11">
        <f t="shared" si="2"/>
        <v>3000</v>
      </c>
      <c r="I81" s="10" t="s">
        <v>15</v>
      </c>
    </row>
    <row r="82" s="1" customFormat="1" ht="17" customHeight="1" spans="1:9">
      <c r="A82" s="4">
        <v>79</v>
      </c>
      <c r="B82" s="9"/>
      <c r="C82" s="10" t="s">
        <v>147</v>
      </c>
      <c r="D82" s="10" t="s">
        <v>148</v>
      </c>
      <c r="E82" s="10" t="s">
        <v>25</v>
      </c>
      <c r="F82" s="12">
        <v>1</v>
      </c>
      <c r="G82" s="10">
        <v>1500</v>
      </c>
      <c r="H82" s="11">
        <f t="shared" si="2"/>
        <v>1500</v>
      </c>
      <c r="I82" s="10" t="s">
        <v>22</v>
      </c>
    </row>
    <row r="83" s="1" customFormat="1" ht="17" customHeight="1" spans="1:9">
      <c r="A83" s="4">
        <v>80</v>
      </c>
      <c r="B83" s="8" t="s">
        <v>149</v>
      </c>
      <c r="C83" s="10" t="s">
        <v>150</v>
      </c>
      <c r="D83" s="10" t="s">
        <v>151</v>
      </c>
      <c r="E83" s="10" t="s">
        <v>14</v>
      </c>
      <c r="F83" s="12">
        <v>4</v>
      </c>
      <c r="G83" s="10">
        <v>400</v>
      </c>
      <c r="H83" s="11">
        <f t="shared" si="2"/>
        <v>1600</v>
      </c>
      <c r="I83" s="10" t="s">
        <v>15</v>
      </c>
    </row>
    <row r="84" s="1" customFormat="1" ht="17" customHeight="1" spans="1:9">
      <c r="A84" s="4">
        <v>81</v>
      </c>
      <c r="B84" s="8"/>
      <c r="C84" s="10" t="s">
        <v>152</v>
      </c>
      <c r="D84" s="10" t="s">
        <v>153</v>
      </c>
      <c r="E84" s="10" t="s">
        <v>14</v>
      </c>
      <c r="F84" s="10">
        <v>1</v>
      </c>
      <c r="G84" s="10">
        <v>400</v>
      </c>
      <c r="H84" s="11">
        <f t="shared" si="2"/>
        <v>400</v>
      </c>
      <c r="I84" s="10" t="s">
        <v>15</v>
      </c>
    </row>
    <row r="85" s="1" customFormat="1" ht="17" customHeight="1" spans="1:9">
      <c r="A85" s="4">
        <v>82</v>
      </c>
      <c r="B85" s="8"/>
      <c r="C85" s="10" t="s">
        <v>154</v>
      </c>
      <c r="D85" s="10" t="s">
        <v>153</v>
      </c>
      <c r="E85" s="10" t="s">
        <v>14</v>
      </c>
      <c r="F85" s="12">
        <v>1</v>
      </c>
      <c r="G85" s="10">
        <v>400</v>
      </c>
      <c r="H85" s="11">
        <f t="shared" si="2"/>
        <v>400</v>
      </c>
      <c r="I85" s="10" t="s">
        <v>15</v>
      </c>
    </row>
    <row r="86" s="1" customFormat="1" ht="17" customHeight="1" spans="1:9">
      <c r="A86" s="4">
        <v>83</v>
      </c>
      <c r="B86" s="8"/>
      <c r="C86" s="10" t="s">
        <v>155</v>
      </c>
      <c r="D86" s="10" t="s">
        <v>156</v>
      </c>
      <c r="E86" s="10" t="s">
        <v>14</v>
      </c>
      <c r="F86" s="12">
        <v>1</v>
      </c>
      <c r="G86" s="10">
        <v>400</v>
      </c>
      <c r="H86" s="11">
        <f t="shared" si="2"/>
        <v>400</v>
      </c>
      <c r="I86" s="10" t="s">
        <v>15</v>
      </c>
    </row>
    <row r="87" s="1" customFormat="1" ht="17" customHeight="1" spans="1:9">
      <c r="A87" s="4">
        <v>84</v>
      </c>
      <c r="B87" s="8"/>
      <c r="C87" s="10" t="s">
        <v>157</v>
      </c>
      <c r="D87" s="10" t="s">
        <v>158</v>
      </c>
      <c r="E87" s="10" t="s">
        <v>14</v>
      </c>
      <c r="F87" s="12">
        <v>1</v>
      </c>
      <c r="G87" s="10">
        <v>300</v>
      </c>
      <c r="H87" s="11">
        <f t="shared" si="2"/>
        <v>300</v>
      </c>
      <c r="I87" s="10" t="s">
        <v>22</v>
      </c>
    </row>
    <row r="88" s="1" customFormat="1" ht="17" customHeight="1" spans="1:9">
      <c r="A88" s="4">
        <v>85</v>
      </c>
      <c r="B88" s="8"/>
      <c r="C88" s="10" t="s">
        <v>159</v>
      </c>
      <c r="D88" s="10" t="s">
        <v>160</v>
      </c>
      <c r="E88" s="10" t="s">
        <v>14</v>
      </c>
      <c r="F88" s="12">
        <v>1</v>
      </c>
      <c r="G88" s="10">
        <v>400</v>
      </c>
      <c r="H88" s="11">
        <f t="shared" si="2"/>
        <v>400</v>
      </c>
      <c r="I88" s="10" t="s">
        <v>15</v>
      </c>
    </row>
    <row r="89" s="1" customFormat="1" ht="17" customHeight="1" spans="1:9">
      <c r="A89" s="4">
        <v>86</v>
      </c>
      <c r="B89" s="8"/>
      <c r="C89" s="10" t="s">
        <v>161</v>
      </c>
      <c r="D89" s="10" t="s">
        <v>160</v>
      </c>
      <c r="E89" s="10" t="s">
        <v>14</v>
      </c>
      <c r="F89" s="10">
        <v>1</v>
      </c>
      <c r="G89" s="10">
        <v>300</v>
      </c>
      <c r="H89" s="11">
        <f t="shared" si="2"/>
        <v>300</v>
      </c>
      <c r="I89" s="10" t="s">
        <v>22</v>
      </c>
    </row>
    <row r="90" s="1" customFormat="1" ht="17" customHeight="1" spans="1:9">
      <c r="A90" s="4">
        <v>87</v>
      </c>
      <c r="B90" s="8"/>
      <c r="C90" s="10" t="s">
        <v>162</v>
      </c>
      <c r="D90" s="10" t="s">
        <v>156</v>
      </c>
      <c r="E90" s="10" t="s">
        <v>14</v>
      </c>
      <c r="F90" s="10">
        <v>1</v>
      </c>
      <c r="G90" s="10">
        <v>300</v>
      </c>
      <c r="H90" s="11">
        <f t="shared" si="2"/>
        <v>300</v>
      </c>
      <c r="I90" s="10" t="s">
        <v>22</v>
      </c>
    </row>
    <row r="91" s="1" customFormat="1" ht="17" customHeight="1" spans="1:9">
      <c r="A91" s="4">
        <v>88</v>
      </c>
      <c r="B91" s="8"/>
      <c r="C91" s="10" t="s">
        <v>163</v>
      </c>
      <c r="D91" s="10" t="s">
        <v>160</v>
      </c>
      <c r="E91" s="10" t="s">
        <v>14</v>
      </c>
      <c r="F91" s="10">
        <v>1</v>
      </c>
      <c r="G91" s="10">
        <v>400</v>
      </c>
      <c r="H91" s="11">
        <f t="shared" si="2"/>
        <v>400</v>
      </c>
      <c r="I91" s="10" t="s">
        <v>15</v>
      </c>
    </row>
    <row r="92" s="1" customFormat="1" ht="17" customHeight="1" spans="1:9">
      <c r="A92" s="4">
        <v>89</v>
      </c>
      <c r="B92" s="8"/>
      <c r="C92" s="10" t="s">
        <v>163</v>
      </c>
      <c r="D92" s="10" t="s">
        <v>160</v>
      </c>
      <c r="E92" s="10" t="s">
        <v>14</v>
      </c>
      <c r="F92" s="12">
        <v>3</v>
      </c>
      <c r="G92" s="10">
        <v>300</v>
      </c>
      <c r="H92" s="11">
        <f t="shared" si="2"/>
        <v>900</v>
      </c>
      <c r="I92" s="10" t="s">
        <v>22</v>
      </c>
    </row>
    <row r="93" s="1" customFormat="1" ht="17" customHeight="1" spans="1:9">
      <c r="A93" s="4">
        <v>90</v>
      </c>
      <c r="B93" s="9"/>
      <c r="C93" s="10" t="s">
        <v>164</v>
      </c>
      <c r="D93" s="10" t="s">
        <v>165</v>
      </c>
      <c r="E93" s="10" t="s">
        <v>14</v>
      </c>
      <c r="F93" s="12">
        <v>2</v>
      </c>
      <c r="G93" s="10">
        <v>300</v>
      </c>
      <c r="H93" s="11">
        <f t="shared" si="2"/>
        <v>600</v>
      </c>
      <c r="I93" s="10" t="s">
        <v>22</v>
      </c>
    </row>
    <row r="94" s="1" customFormat="1" ht="17" customHeight="1" spans="1:9">
      <c r="A94" s="4">
        <v>91</v>
      </c>
      <c r="B94" s="8" t="s">
        <v>166</v>
      </c>
      <c r="C94" s="10" t="s">
        <v>167</v>
      </c>
      <c r="D94" s="10" t="s">
        <v>168</v>
      </c>
      <c r="E94" s="10" t="s">
        <v>14</v>
      </c>
      <c r="F94" s="10">
        <v>2</v>
      </c>
      <c r="G94" s="10">
        <v>400</v>
      </c>
      <c r="H94" s="11">
        <f t="shared" si="2"/>
        <v>800</v>
      </c>
      <c r="I94" s="10" t="s">
        <v>15</v>
      </c>
    </row>
    <row r="95" s="1" customFormat="1" ht="17" customHeight="1" spans="1:9">
      <c r="A95" s="4">
        <v>92</v>
      </c>
      <c r="B95" s="8"/>
      <c r="C95" s="10" t="s">
        <v>169</v>
      </c>
      <c r="D95" s="10" t="s">
        <v>170</v>
      </c>
      <c r="E95" s="10" t="s">
        <v>14</v>
      </c>
      <c r="F95" s="10">
        <v>1</v>
      </c>
      <c r="G95" s="10">
        <v>400</v>
      </c>
      <c r="H95" s="11">
        <f t="shared" si="2"/>
        <v>400</v>
      </c>
      <c r="I95" s="10" t="s">
        <v>15</v>
      </c>
    </row>
    <row r="96" s="1" customFormat="1" ht="17" customHeight="1" spans="1:9">
      <c r="A96" s="4">
        <v>93</v>
      </c>
      <c r="B96" s="8"/>
      <c r="C96" s="10" t="s">
        <v>171</v>
      </c>
      <c r="D96" s="10" t="s">
        <v>172</v>
      </c>
      <c r="E96" s="10" t="s">
        <v>14</v>
      </c>
      <c r="F96" s="10">
        <v>1</v>
      </c>
      <c r="G96" s="10">
        <v>400</v>
      </c>
      <c r="H96" s="11">
        <f t="shared" si="2"/>
        <v>400</v>
      </c>
      <c r="I96" s="10" t="s">
        <v>15</v>
      </c>
    </row>
    <row r="97" s="1" customFormat="1" ht="17" customHeight="1" spans="1:9">
      <c r="A97" s="4">
        <v>94</v>
      </c>
      <c r="B97" s="8"/>
      <c r="C97" s="10" t="s">
        <v>173</v>
      </c>
      <c r="D97" s="10" t="s">
        <v>170</v>
      </c>
      <c r="E97" s="10" t="s">
        <v>14</v>
      </c>
      <c r="F97" s="10">
        <v>1</v>
      </c>
      <c r="G97" s="10">
        <v>400</v>
      </c>
      <c r="H97" s="11">
        <f t="shared" si="2"/>
        <v>400</v>
      </c>
      <c r="I97" s="10" t="s">
        <v>15</v>
      </c>
    </row>
    <row r="98" s="1" customFormat="1" ht="17" customHeight="1" spans="1:9">
      <c r="A98" s="4">
        <v>95</v>
      </c>
      <c r="B98" s="8"/>
      <c r="C98" s="10" t="s">
        <v>174</v>
      </c>
      <c r="D98" s="10" t="s">
        <v>175</v>
      </c>
      <c r="E98" s="10" t="s">
        <v>14</v>
      </c>
      <c r="F98" s="10">
        <v>1</v>
      </c>
      <c r="G98" s="10">
        <v>400</v>
      </c>
      <c r="H98" s="11">
        <f t="shared" si="2"/>
        <v>400</v>
      </c>
      <c r="I98" s="10" t="s">
        <v>15</v>
      </c>
    </row>
    <row r="99" s="1" customFormat="1" ht="17" customHeight="1" spans="1:9">
      <c r="A99" s="4">
        <v>96</v>
      </c>
      <c r="B99" s="8"/>
      <c r="C99" s="10" t="s">
        <v>176</v>
      </c>
      <c r="D99" s="10" t="s">
        <v>177</v>
      </c>
      <c r="E99" s="10" t="s">
        <v>14</v>
      </c>
      <c r="F99" s="10">
        <v>1</v>
      </c>
      <c r="G99" s="10">
        <v>400</v>
      </c>
      <c r="H99" s="11">
        <f t="shared" si="2"/>
        <v>400</v>
      </c>
      <c r="I99" s="10" t="s">
        <v>15</v>
      </c>
    </row>
    <row r="100" s="1" customFormat="1" ht="17" customHeight="1" spans="1:9">
      <c r="A100" s="4">
        <v>97</v>
      </c>
      <c r="B100" s="8"/>
      <c r="C100" s="10" t="s">
        <v>178</v>
      </c>
      <c r="D100" s="10" t="s">
        <v>179</v>
      </c>
      <c r="E100" s="10" t="s">
        <v>14</v>
      </c>
      <c r="F100" s="12">
        <v>1</v>
      </c>
      <c r="G100" s="10">
        <v>400</v>
      </c>
      <c r="H100" s="11">
        <f t="shared" si="2"/>
        <v>400</v>
      </c>
      <c r="I100" s="10" t="s">
        <v>15</v>
      </c>
    </row>
    <row r="101" s="1" customFormat="1" ht="17" customHeight="1" spans="1:9">
      <c r="A101" s="4">
        <v>98</v>
      </c>
      <c r="B101" s="8"/>
      <c r="C101" s="10" t="s">
        <v>180</v>
      </c>
      <c r="D101" s="10" t="s">
        <v>181</v>
      </c>
      <c r="E101" s="10" t="s">
        <v>14</v>
      </c>
      <c r="F101" s="12">
        <v>1</v>
      </c>
      <c r="G101" s="10">
        <v>400</v>
      </c>
      <c r="H101" s="11">
        <f t="shared" si="2"/>
        <v>400</v>
      </c>
      <c r="I101" s="10" t="s">
        <v>15</v>
      </c>
    </row>
    <row r="102" s="1" customFormat="1" ht="17" customHeight="1" spans="1:9">
      <c r="A102" s="4">
        <v>99</v>
      </c>
      <c r="B102" s="8"/>
      <c r="C102" s="10" t="s">
        <v>182</v>
      </c>
      <c r="D102" s="10" t="s">
        <v>181</v>
      </c>
      <c r="E102" s="10" t="s">
        <v>14</v>
      </c>
      <c r="F102" s="12">
        <v>1</v>
      </c>
      <c r="G102" s="10">
        <v>400</v>
      </c>
      <c r="H102" s="11">
        <f t="shared" si="2"/>
        <v>400</v>
      </c>
      <c r="I102" s="10" t="s">
        <v>15</v>
      </c>
    </row>
    <row r="103" s="1" customFormat="1" ht="17" customHeight="1" spans="1:9">
      <c r="A103" s="4">
        <v>100</v>
      </c>
      <c r="B103" s="8"/>
      <c r="C103" s="10" t="s">
        <v>183</v>
      </c>
      <c r="D103" s="10" t="s">
        <v>184</v>
      </c>
      <c r="E103" s="10" t="s">
        <v>14</v>
      </c>
      <c r="F103" s="12">
        <v>1</v>
      </c>
      <c r="G103" s="10">
        <v>400</v>
      </c>
      <c r="H103" s="11">
        <f t="shared" si="2"/>
        <v>400</v>
      </c>
      <c r="I103" s="10" t="s">
        <v>15</v>
      </c>
    </row>
    <row r="104" s="1" customFormat="1" ht="17" customHeight="1" spans="1:9">
      <c r="A104" s="4">
        <v>101</v>
      </c>
      <c r="B104" s="8"/>
      <c r="C104" s="10" t="s">
        <v>185</v>
      </c>
      <c r="D104" s="10" t="s">
        <v>184</v>
      </c>
      <c r="E104" s="10" t="s">
        <v>14</v>
      </c>
      <c r="F104" s="12">
        <v>1</v>
      </c>
      <c r="G104" s="10">
        <v>400</v>
      </c>
      <c r="H104" s="11">
        <f t="shared" si="2"/>
        <v>400</v>
      </c>
      <c r="I104" s="10" t="s">
        <v>15</v>
      </c>
    </row>
    <row r="105" s="1" customFormat="1" ht="17" customHeight="1" spans="1:9">
      <c r="A105" s="4">
        <v>102</v>
      </c>
      <c r="B105" s="8"/>
      <c r="C105" s="10" t="s">
        <v>186</v>
      </c>
      <c r="D105" s="10" t="s">
        <v>187</v>
      </c>
      <c r="E105" s="10" t="s">
        <v>14</v>
      </c>
      <c r="F105" s="12">
        <v>1</v>
      </c>
      <c r="G105" s="10">
        <v>400</v>
      </c>
      <c r="H105" s="11">
        <f t="shared" si="2"/>
        <v>400</v>
      </c>
      <c r="I105" s="10" t="s">
        <v>15</v>
      </c>
    </row>
    <row r="106" s="1" customFormat="1" ht="17" customHeight="1" spans="1:9">
      <c r="A106" s="4">
        <v>103</v>
      </c>
      <c r="B106" s="8"/>
      <c r="C106" s="10" t="s">
        <v>188</v>
      </c>
      <c r="D106" s="10" t="s">
        <v>189</v>
      </c>
      <c r="E106" s="10" t="s">
        <v>14</v>
      </c>
      <c r="F106" s="12">
        <v>1</v>
      </c>
      <c r="G106" s="10">
        <v>400</v>
      </c>
      <c r="H106" s="11">
        <f t="shared" si="2"/>
        <v>400</v>
      </c>
      <c r="I106" s="10" t="s">
        <v>15</v>
      </c>
    </row>
    <row r="107" s="1" customFormat="1" ht="17" customHeight="1" spans="1:9">
      <c r="A107" s="4">
        <v>104</v>
      </c>
      <c r="B107" s="8"/>
      <c r="C107" s="10" t="s">
        <v>190</v>
      </c>
      <c r="D107" s="10" t="s">
        <v>191</v>
      </c>
      <c r="E107" s="10" t="s">
        <v>25</v>
      </c>
      <c r="F107" s="12">
        <v>1</v>
      </c>
      <c r="G107" s="10">
        <v>3000</v>
      </c>
      <c r="H107" s="11">
        <f t="shared" si="2"/>
        <v>3000</v>
      </c>
      <c r="I107" s="10" t="s">
        <v>15</v>
      </c>
    </row>
    <row r="108" s="1" customFormat="1" ht="17" customHeight="1" spans="1:9">
      <c r="A108" s="4">
        <v>105</v>
      </c>
      <c r="B108" s="9"/>
      <c r="C108" s="10" t="s">
        <v>192</v>
      </c>
      <c r="D108" s="10" t="s">
        <v>191</v>
      </c>
      <c r="E108" s="10" t="s">
        <v>14</v>
      </c>
      <c r="F108" s="12">
        <v>1</v>
      </c>
      <c r="G108" s="10">
        <v>400</v>
      </c>
      <c r="H108" s="11">
        <f t="shared" si="2"/>
        <v>400</v>
      </c>
      <c r="I108" s="10" t="s">
        <v>15</v>
      </c>
    </row>
    <row r="109" s="1" customFormat="1" ht="20" customHeight="1" spans="1:9">
      <c r="A109" s="14" t="s">
        <v>193</v>
      </c>
      <c r="B109" s="14"/>
      <c r="C109" s="14"/>
      <c r="D109" s="14"/>
      <c r="E109" s="16"/>
      <c r="F109" s="17">
        <f>SUM(F4:F108)</f>
        <v>143</v>
      </c>
      <c r="G109" s="18"/>
      <c r="H109" s="17">
        <f>SUM(H4:H108)</f>
        <v>73100</v>
      </c>
      <c r="I109" s="16"/>
    </row>
    <row r="110" s="1" customFormat="1" ht="21" customHeight="1" spans="1:9">
      <c r="A110" s="15" t="s">
        <v>194</v>
      </c>
      <c r="B110" s="15"/>
      <c r="C110" s="15"/>
      <c r="D110" s="15"/>
      <c r="E110" s="15"/>
      <c r="F110" s="15"/>
      <c r="G110" s="15"/>
      <c r="H110" s="15"/>
      <c r="I110" s="15"/>
    </row>
    <row r="111" s="1" customFormat="1" spans="8:8">
      <c r="H111" s="19"/>
    </row>
    <row r="112" s="1" customFormat="1" spans="6:8">
      <c r="F112" s="20"/>
      <c r="H112" s="21"/>
    </row>
    <row r="113" s="1" customFormat="1" spans="6:6">
      <c r="F113" s="20"/>
    </row>
    <row r="114" s="1" customFormat="1" spans="6:6">
      <c r="F114" s="20"/>
    </row>
    <row r="115" s="1" customFormat="1" spans="6:6">
      <c r="F115" s="20"/>
    </row>
    <row r="116" s="1" customFormat="1" spans="6:6">
      <c r="F116" s="20"/>
    </row>
    <row r="117" s="1" customFormat="1" spans="6:6">
      <c r="F117" s="20"/>
    </row>
    <row r="118" s="1" customFormat="1" spans="6:6">
      <c r="F118" s="20"/>
    </row>
    <row r="119" s="1" customFormat="1" spans="6:6">
      <c r="F119" s="20"/>
    </row>
    <row r="120" s="1" customFormat="1" spans="6:6">
      <c r="F120" s="20"/>
    </row>
    <row r="121" s="1" customFormat="1" spans="6:6">
      <c r="F121" s="20"/>
    </row>
    <row r="122" s="1" customFormat="1" spans="6:6">
      <c r="F122" s="20"/>
    </row>
    <row r="123" s="1" customFormat="1" spans="6:6">
      <c r="F123" s="20"/>
    </row>
    <row r="124" s="1" customFormat="1" spans="6:6">
      <c r="F124" s="20"/>
    </row>
    <row r="125" s="1" customFormat="1" spans="6:6">
      <c r="F125" s="20"/>
    </row>
    <row r="126" s="1" customFormat="1" spans="6:6">
      <c r="F126" s="20"/>
    </row>
    <row r="127" s="1" customFormat="1" spans="6:6">
      <c r="F127" s="20"/>
    </row>
    <row r="128" s="1" customFormat="1" spans="6:6">
      <c r="F128" s="20"/>
    </row>
    <row r="129" s="1" customFormat="1" spans="6:6">
      <c r="F129" s="20"/>
    </row>
    <row r="130" s="1" customFormat="1" spans="6:6">
      <c r="F130" s="20"/>
    </row>
    <row r="131" s="1" customFormat="1" spans="6:6">
      <c r="F131" s="20"/>
    </row>
    <row r="132" s="1" customFormat="1" spans="6:6">
      <c r="F132" s="20"/>
    </row>
    <row r="133" s="1" customFormat="1" spans="6:6">
      <c r="F133" s="20"/>
    </row>
    <row r="134" s="1" customFormat="1" spans="6:6">
      <c r="F134" s="20"/>
    </row>
    <row r="135" s="1" customFormat="1" spans="6:7">
      <c r="F135" s="20"/>
      <c r="G135" s="22"/>
    </row>
    <row r="136" s="1" customFormat="1" spans="6:6">
      <c r="F136" s="20"/>
    </row>
    <row r="137" s="1" customFormat="1" spans="6:6">
      <c r="F137" s="20"/>
    </row>
    <row r="138" s="1" customFormat="1" spans="6:6">
      <c r="F138" s="20"/>
    </row>
    <row r="139" s="1" customFormat="1" spans="6:6">
      <c r="F139" s="20"/>
    </row>
    <row r="140" s="1" customFormat="1" spans="6:6">
      <c r="F140" s="20"/>
    </row>
    <row r="141" s="1" customFormat="1" spans="6:7">
      <c r="F141" s="20"/>
      <c r="G141" s="22"/>
    </row>
    <row r="142" s="1" customFormat="1" spans="6:6">
      <c r="F142" s="20"/>
    </row>
    <row r="143" s="1" customFormat="1" spans="6:6">
      <c r="F143" s="20"/>
    </row>
    <row r="144" s="1" customFormat="1" spans="6:7">
      <c r="F144" s="20"/>
      <c r="G144" s="22"/>
    </row>
    <row r="145" s="1" customFormat="1" spans="6:6">
      <c r="F145" s="20"/>
    </row>
    <row r="146" s="1" customFormat="1" spans="6:6">
      <c r="F146" s="20"/>
    </row>
    <row r="147" s="1" customFormat="1" spans="6:6">
      <c r="F147" s="20"/>
    </row>
  </sheetData>
  <mergeCells count="11">
    <mergeCell ref="A1:I1"/>
    <mergeCell ref="A2:I2"/>
    <mergeCell ref="A109:D109"/>
    <mergeCell ref="A110:I110"/>
    <mergeCell ref="B4:B15"/>
    <mergeCell ref="B16:B41"/>
    <mergeCell ref="B42:B66"/>
    <mergeCell ref="B67:B70"/>
    <mergeCell ref="B71:B82"/>
    <mergeCell ref="B83:B93"/>
    <mergeCell ref="B94:B10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2023-04-03T17:26:00Z</dcterms:created>
  <dcterms:modified xsi:type="dcterms:W3CDTF">2023-04-10T14:43:27Z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25F162F0417B4C15BCF3705488D166AE</vt:lpwstr>
  </property>
  <property fmtid="{D5CDD505-2E9C-101B-9397-08002B2CF9AE}" pid="3" name="KSOProductBuildVer">
    <vt:lpwstr>2052-11.8.2.1121</vt:lpwstr>
  </property>
</Properties>
</file>