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56" activeTab="0"/>
  </bookViews>
  <sheets>
    <sheet name="2月花名册" sheetId="1" r:id="rId1"/>
  </sheets>
  <definedNames/>
  <calcPr fullCalcOnLoad="1"/>
</workbook>
</file>

<file path=xl/sharedStrings.xml><?xml version="1.0" encoding="utf-8"?>
<sst xmlns="http://schemas.openxmlformats.org/spreadsheetml/2006/main" count="351" uniqueCount="89">
  <si>
    <t>青铜峡市民政局2023年2月临时救助发放花名册</t>
  </si>
  <si>
    <t>序号</t>
  </si>
  <si>
    <t>姓名</t>
  </si>
  <si>
    <t>性别</t>
  </si>
  <si>
    <t>家庭人口</t>
  </si>
  <si>
    <t>家庭类别</t>
  </si>
  <si>
    <t>是否本地户籍</t>
  </si>
  <si>
    <t>家庭住址</t>
  </si>
  <si>
    <t>是否为监测对象</t>
  </si>
  <si>
    <t>救助   金额（元）</t>
  </si>
  <si>
    <t>救助类型（急难型、支出型、个人对象)</t>
  </si>
  <si>
    <t>备注</t>
  </si>
  <si>
    <t>低保</t>
  </si>
  <si>
    <t>高龄</t>
  </si>
  <si>
    <t>特困</t>
  </si>
  <si>
    <t>其他</t>
  </si>
  <si>
    <t>脱贫户</t>
  </si>
  <si>
    <t>边缘易致贫户</t>
  </si>
  <si>
    <t>脱贫不稳定户</t>
  </si>
  <si>
    <t>突发严重困难户</t>
  </si>
  <si>
    <t>赵风莲</t>
  </si>
  <si>
    <t>女</t>
  </si>
  <si>
    <t>√</t>
  </si>
  <si>
    <t>是</t>
  </si>
  <si>
    <t>正闸村</t>
  </si>
  <si>
    <t>否</t>
  </si>
  <si>
    <t>支出型</t>
  </si>
  <si>
    <t>赵玉龙</t>
  </si>
  <si>
    <t>男</t>
  </si>
  <si>
    <t>地三村</t>
  </si>
  <si>
    <t>陆惠珍</t>
  </si>
  <si>
    <t>盛庄村</t>
  </si>
  <si>
    <t>刘小琴</t>
  </si>
  <si>
    <t>张岗村</t>
  </si>
  <si>
    <t>余平平</t>
  </si>
  <si>
    <t>永丰村</t>
  </si>
  <si>
    <t>个人对象</t>
  </si>
  <si>
    <t>马秀娟</t>
  </si>
  <si>
    <t>小坝村</t>
  </si>
  <si>
    <t>李太</t>
  </si>
  <si>
    <t>先锋村</t>
  </si>
  <si>
    <t>何占全</t>
  </si>
  <si>
    <t>蒋东村委会</t>
  </si>
  <si>
    <t>杨吉禄</t>
  </si>
  <si>
    <t>滑石沟村委会</t>
  </si>
  <si>
    <t>雍乐</t>
  </si>
  <si>
    <t>利民村委会</t>
  </si>
  <si>
    <t>谢国银</t>
  </si>
  <si>
    <t>巴闸村</t>
  </si>
  <si>
    <t>金旭东</t>
  </si>
  <si>
    <t>李明祥</t>
  </si>
  <si>
    <t>郝渠村</t>
  </si>
  <si>
    <t>撒兰英</t>
  </si>
  <si>
    <t>沈立普</t>
  </si>
  <si>
    <t>沈闸村</t>
  </si>
  <si>
    <t>马丽红</t>
  </si>
  <si>
    <t>闫渠村</t>
  </si>
  <si>
    <t>张学斌</t>
  </si>
  <si>
    <t>谭桥村</t>
  </si>
  <si>
    <t>刘立军</t>
  </si>
  <si>
    <t>汉渠村</t>
  </si>
  <si>
    <t>陈玉梅</t>
  </si>
  <si>
    <t>瞿靖村</t>
  </si>
  <si>
    <t>包菊琴</t>
  </si>
  <si>
    <t>邵南村</t>
  </si>
  <si>
    <t>李侠</t>
  </si>
  <si>
    <t>东方红村</t>
  </si>
  <si>
    <t>李强</t>
  </si>
  <si>
    <t>连湖九队</t>
  </si>
  <si>
    <t>李雪芳</t>
  </si>
  <si>
    <t>连湖农场</t>
  </si>
  <si>
    <t>代良科</t>
  </si>
  <si>
    <t>玉泉村</t>
  </si>
  <si>
    <t>张薇</t>
  </si>
  <si>
    <t>银河社区</t>
  </si>
  <si>
    <t>盛芹</t>
  </si>
  <si>
    <t>刘学军</t>
  </si>
  <si>
    <t>怡园社区</t>
  </si>
  <si>
    <t>夏兴民</t>
  </si>
  <si>
    <t>北苑社区</t>
  </si>
  <si>
    <t>贺桂芳</t>
  </si>
  <si>
    <t>惠源社区</t>
  </si>
  <si>
    <t>施君平</t>
  </si>
  <si>
    <t>施永军</t>
  </si>
  <si>
    <t>王勇峰</t>
  </si>
  <si>
    <t xml:space="preserve">铝厂社区
</t>
  </si>
  <si>
    <t>徐丽娟</t>
  </si>
  <si>
    <t>韵欣苑社区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</si>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</sst>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" fillId="0" borderId="0">
      <alignment vertical="center"/>
      <protection/>
    </xf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25" fillId="0" borderId="0">
      <alignment vertical="center"/>
      <protection/>
    </xf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 vertical="center" wrapText="1"/>
    </xf>
    <xf numFmtId="0" fontId="0" fillId="20" borderId="9" xfId="0" applyNumberFormat="1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_Sheet2_2" xfId="33"/>
    <cellStyle name="标题" xfId="34"/>
    <cellStyle name="解释性文本" xfId="35"/>
    <cellStyle name="标题 1" xfId="36"/>
    <cellStyle name="常规_花名册" xfId="37"/>
    <cellStyle name="标题 2" xfId="38"/>
    <cellStyle name="60% - 强调文字颜色 1" xfId="39"/>
    <cellStyle name="标题 3" xfId="40"/>
    <cellStyle name="常规 30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怡园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5" xfId="72"/>
    <cellStyle name="常规 7" xfId="73"/>
    <cellStyle name="常规_Sheet1" xfId="74"/>
    <cellStyle name="常规 4" xfId="75"/>
    <cellStyle name="常规_10月发放册" xfId="76"/>
    <cellStyle name="常规 3" xfId="77"/>
    <cellStyle name="常规_三季度发放册" xfId="78"/>
    <cellStyle name="常规_Sheet2_6" xfId="79"/>
    <cellStyle name="常规_花名册_3 2" xfId="80"/>
    <cellStyle name="Normal" xfId="81"/>
    <cellStyle name="常规 2 4" xfId="82"/>
    <cellStyle name="常规_Sheet1_1" xfId="83"/>
    <cellStyle name="常规_7月份发放册" xfId="84"/>
    <cellStyle name="好 2" xfId="85"/>
    <cellStyle name="常规_农村低保新增人员上报统计表" xfId="86"/>
    <cellStyle name="常规 10" xfId="87"/>
    <cellStyle name="常规 4 2" xfId="88"/>
    <cellStyle name="Normal 2" xfId="89"/>
    <cellStyle name="常规 13" xfId="90"/>
    <cellStyle name="常规 3 2" xfId="91"/>
    <cellStyle name="常规 18" xfId="9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1">
      <selection activeCell="T9" sqref="T9"/>
    </sheetView>
  </sheetViews>
  <sheetFormatPr defaultColWidth="8.75390625" defaultRowHeight="14.25"/>
  <cols>
    <col min="1" max="1" width="4.875" style="0" customWidth="1"/>
    <col min="2" max="2" width="8.75390625" style="0" customWidth="1"/>
    <col min="3" max="3" width="5.875" style="0" customWidth="1"/>
    <col min="4" max="4" width="7.875" style="0" customWidth="1"/>
    <col min="5" max="7" width="4.625" style="0" customWidth="1"/>
    <col min="8" max="8" width="5.375" style="0" customWidth="1"/>
    <col min="9" max="9" width="6.625" style="0" customWidth="1"/>
    <col min="10" max="10" width="13.00390625" style="0" customWidth="1"/>
    <col min="11" max="11" width="6.75390625" style="0" customWidth="1"/>
    <col min="12" max="13" width="6.625" style="0" customWidth="1"/>
    <col min="14" max="14" width="8.625" style="0" customWidth="1"/>
    <col min="15" max="15" width="9.875" style="0" customWidth="1"/>
    <col min="16" max="16" width="12.375" style="0" customWidth="1"/>
    <col min="17" max="17" width="10.50390625" style="0" customWidth="1"/>
  </cols>
  <sheetData>
    <row r="1" spans="1:17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 t="s">
        <v>6</v>
      </c>
      <c r="J2" s="7" t="s">
        <v>7</v>
      </c>
      <c r="K2" s="10" t="s">
        <v>8</v>
      </c>
      <c r="L2" s="10"/>
      <c r="M2" s="10"/>
      <c r="N2" s="10"/>
      <c r="O2" s="11" t="s">
        <v>9</v>
      </c>
      <c r="P2" s="7" t="s">
        <v>10</v>
      </c>
      <c r="Q2" s="12" t="s">
        <v>11</v>
      </c>
    </row>
    <row r="3" spans="1:17" s="2" customFormat="1" ht="36" customHeight="1">
      <c r="A3" s="7"/>
      <c r="B3" s="7"/>
      <c r="C3" s="7"/>
      <c r="D3" s="7"/>
      <c r="E3" s="7" t="s">
        <v>12</v>
      </c>
      <c r="F3" s="7" t="s">
        <v>13</v>
      </c>
      <c r="G3" s="7" t="s">
        <v>14</v>
      </c>
      <c r="H3" s="7" t="s">
        <v>15</v>
      </c>
      <c r="I3" s="7"/>
      <c r="J3" s="7"/>
      <c r="K3" s="7" t="s">
        <v>16</v>
      </c>
      <c r="L3" s="7" t="s">
        <v>17</v>
      </c>
      <c r="M3" s="7" t="s">
        <v>18</v>
      </c>
      <c r="N3" s="11" t="s">
        <v>19</v>
      </c>
      <c r="O3" s="11"/>
      <c r="P3" s="7"/>
      <c r="Q3" s="12"/>
    </row>
    <row r="4" spans="1:17" s="3" customFormat="1" ht="45" customHeight="1">
      <c r="A4" s="8">
        <v>1</v>
      </c>
      <c r="B4" s="9" t="s">
        <v>20</v>
      </c>
      <c r="C4" s="9" t="s">
        <v>21</v>
      </c>
      <c r="D4" s="9">
        <v>3</v>
      </c>
      <c r="E4" s="9"/>
      <c r="F4" s="9"/>
      <c r="G4" s="9"/>
      <c r="H4" s="9" t="s">
        <v>22</v>
      </c>
      <c r="I4" s="9" t="s">
        <v>23</v>
      </c>
      <c r="J4" s="9" t="s">
        <v>24</v>
      </c>
      <c r="K4" s="9" t="s">
        <v>25</v>
      </c>
      <c r="L4" s="9" t="s">
        <v>25</v>
      </c>
      <c r="M4" s="9" t="s">
        <v>25</v>
      </c>
      <c r="N4" s="9" t="s">
        <v>25</v>
      </c>
      <c r="O4" s="9">
        <v>10000</v>
      </c>
      <c r="P4" s="9" t="s">
        <v>26</v>
      </c>
      <c r="Q4" s="9"/>
    </row>
    <row r="5" spans="1:17" s="3" customFormat="1" ht="45" customHeight="1">
      <c r="A5" s="8">
        <v>2</v>
      </c>
      <c r="B5" s="9" t="s">
        <v>27</v>
      </c>
      <c r="C5" s="9" t="s">
        <v>28</v>
      </c>
      <c r="D5" s="9">
        <v>2</v>
      </c>
      <c r="E5" s="9"/>
      <c r="F5" s="9"/>
      <c r="G5" s="9"/>
      <c r="H5" s="9" t="s">
        <v>22</v>
      </c>
      <c r="I5" s="9" t="s">
        <v>23</v>
      </c>
      <c r="J5" s="9" t="s">
        <v>29</v>
      </c>
      <c r="K5" s="9" t="s">
        <v>25</v>
      </c>
      <c r="L5" s="9" t="s">
        <v>25</v>
      </c>
      <c r="M5" s="9" t="s">
        <v>25</v>
      </c>
      <c r="N5" s="9" t="s">
        <v>25</v>
      </c>
      <c r="O5" s="9">
        <v>10000</v>
      </c>
      <c r="P5" s="9" t="s">
        <v>26</v>
      </c>
      <c r="Q5" s="9"/>
    </row>
    <row r="6" spans="1:17" s="4" customFormat="1" ht="45" customHeight="1">
      <c r="A6" s="8">
        <v>3</v>
      </c>
      <c r="B6" s="9" t="s">
        <v>30</v>
      </c>
      <c r="C6" s="9" t="s">
        <v>21</v>
      </c>
      <c r="D6" s="9">
        <v>2</v>
      </c>
      <c r="E6" s="9"/>
      <c r="F6" s="9"/>
      <c r="G6" s="9"/>
      <c r="H6" s="9" t="s">
        <v>22</v>
      </c>
      <c r="I6" s="9" t="s">
        <v>23</v>
      </c>
      <c r="J6" s="9" t="s">
        <v>31</v>
      </c>
      <c r="K6" s="9" t="s">
        <v>25</v>
      </c>
      <c r="L6" s="9" t="s">
        <v>25</v>
      </c>
      <c r="M6" s="9" t="s">
        <v>25</v>
      </c>
      <c r="N6" s="9" t="s">
        <v>25</v>
      </c>
      <c r="O6" s="9">
        <v>10000</v>
      </c>
      <c r="P6" s="9" t="s">
        <v>26</v>
      </c>
      <c r="Q6" s="9"/>
    </row>
    <row r="7" spans="1:17" s="5" customFormat="1" ht="45" customHeight="1">
      <c r="A7" s="8">
        <v>4</v>
      </c>
      <c r="B7" s="9" t="s">
        <v>32</v>
      </c>
      <c r="C7" s="9" t="s">
        <v>21</v>
      </c>
      <c r="D7" s="9">
        <v>2</v>
      </c>
      <c r="E7" s="9"/>
      <c r="F7" s="9"/>
      <c r="G7" s="9"/>
      <c r="H7" s="9" t="s">
        <v>22</v>
      </c>
      <c r="I7" s="9" t="s">
        <v>25</v>
      </c>
      <c r="J7" s="9" t="s">
        <v>33</v>
      </c>
      <c r="K7" s="9" t="s">
        <v>25</v>
      </c>
      <c r="L7" s="9" t="s">
        <v>25</v>
      </c>
      <c r="M7" s="9" t="s">
        <v>25</v>
      </c>
      <c r="N7" s="9" t="s">
        <v>25</v>
      </c>
      <c r="O7" s="9">
        <v>10000</v>
      </c>
      <c r="P7" s="9" t="s">
        <v>26</v>
      </c>
      <c r="Q7" s="9"/>
    </row>
    <row r="8" spans="1:17" s="5" customFormat="1" ht="45" customHeight="1">
      <c r="A8" s="8">
        <v>5</v>
      </c>
      <c r="B8" s="9" t="s">
        <v>34</v>
      </c>
      <c r="C8" s="9" t="s">
        <v>21</v>
      </c>
      <c r="D8" s="9">
        <v>1</v>
      </c>
      <c r="E8" s="9" t="s">
        <v>22</v>
      </c>
      <c r="F8" s="9"/>
      <c r="G8" s="9"/>
      <c r="H8" s="9"/>
      <c r="I8" s="9" t="s">
        <v>23</v>
      </c>
      <c r="J8" s="9" t="s">
        <v>35</v>
      </c>
      <c r="K8" s="9" t="s">
        <v>25</v>
      </c>
      <c r="L8" s="9" t="s">
        <v>25</v>
      </c>
      <c r="M8" s="9" t="s">
        <v>25</v>
      </c>
      <c r="N8" s="9" t="s">
        <v>25</v>
      </c>
      <c r="O8" s="9">
        <v>10000</v>
      </c>
      <c r="P8" s="9" t="s">
        <v>36</v>
      </c>
      <c r="Q8" s="9"/>
    </row>
    <row r="9" spans="1:17" s="5" customFormat="1" ht="45" customHeight="1">
      <c r="A9" s="8">
        <v>6</v>
      </c>
      <c r="B9" s="9" t="s">
        <v>37</v>
      </c>
      <c r="C9" s="9" t="s">
        <v>21</v>
      </c>
      <c r="D9" s="9">
        <v>2</v>
      </c>
      <c r="E9" s="9"/>
      <c r="F9" s="9"/>
      <c r="G9" s="9"/>
      <c r="H9" s="9" t="s">
        <v>22</v>
      </c>
      <c r="I9" s="9" t="s">
        <v>23</v>
      </c>
      <c r="J9" s="9" t="s">
        <v>38</v>
      </c>
      <c r="K9" s="9" t="s">
        <v>25</v>
      </c>
      <c r="L9" s="9" t="s">
        <v>25</v>
      </c>
      <c r="M9" s="9" t="s">
        <v>25</v>
      </c>
      <c r="N9" s="9" t="s">
        <v>25</v>
      </c>
      <c r="O9" s="9">
        <v>10000</v>
      </c>
      <c r="P9" s="9" t="s">
        <v>26</v>
      </c>
      <c r="Q9" s="9"/>
    </row>
    <row r="10" spans="1:17" s="5" customFormat="1" ht="45" customHeight="1">
      <c r="A10" s="8">
        <v>7</v>
      </c>
      <c r="B10" s="9" t="s">
        <v>39</v>
      </c>
      <c r="C10" s="9" t="s">
        <v>28</v>
      </c>
      <c r="D10" s="9">
        <v>2</v>
      </c>
      <c r="E10" s="9"/>
      <c r="F10" s="9"/>
      <c r="G10" s="9"/>
      <c r="H10" s="9" t="s">
        <v>22</v>
      </c>
      <c r="I10" s="9" t="s">
        <v>23</v>
      </c>
      <c r="J10" s="9" t="s">
        <v>40</v>
      </c>
      <c r="K10" s="9" t="s">
        <v>25</v>
      </c>
      <c r="L10" s="9" t="s">
        <v>25</v>
      </c>
      <c r="M10" s="9" t="s">
        <v>25</v>
      </c>
      <c r="N10" s="9" t="s">
        <v>25</v>
      </c>
      <c r="O10" s="9">
        <v>8000</v>
      </c>
      <c r="P10" s="9" t="s">
        <v>26</v>
      </c>
      <c r="Q10" s="9"/>
    </row>
    <row r="11" spans="1:17" s="5" customFormat="1" ht="45" customHeight="1">
      <c r="A11" s="8">
        <v>8</v>
      </c>
      <c r="B11" s="9" t="s">
        <v>41</v>
      </c>
      <c r="C11" s="9" t="s">
        <v>28</v>
      </c>
      <c r="D11" s="9">
        <v>1</v>
      </c>
      <c r="E11" s="9"/>
      <c r="F11" s="9"/>
      <c r="G11" s="9"/>
      <c r="H11" s="9" t="s">
        <v>22</v>
      </c>
      <c r="I11" s="9" t="s">
        <v>23</v>
      </c>
      <c r="J11" s="9" t="s">
        <v>42</v>
      </c>
      <c r="K11" s="9" t="s">
        <v>25</v>
      </c>
      <c r="L11" s="9" t="s">
        <v>25</v>
      </c>
      <c r="M11" s="9" t="s">
        <v>25</v>
      </c>
      <c r="N11" s="9" t="s">
        <v>25</v>
      </c>
      <c r="O11" s="9">
        <v>8000</v>
      </c>
      <c r="P11" s="9" t="s">
        <v>36</v>
      </c>
      <c r="Q11" s="9"/>
    </row>
    <row r="12" spans="1:17" s="5" customFormat="1" ht="45" customHeight="1">
      <c r="A12" s="8">
        <v>9</v>
      </c>
      <c r="B12" s="9" t="s">
        <v>43</v>
      </c>
      <c r="C12" s="9" t="s">
        <v>28</v>
      </c>
      <c r="D12" s="9">
        <v>2</v>
      </c>
      <c r="E12" s="9" t="s">
        <v>22</v>
      </c>
      <c r="F12" s="9"/>
      <c r="G12" s="9"/>
      <c r="H12" s="9"/>
      <c r="I12" s="9" t="s">
        <v>23</v>
      </c>
      <c r="J12" s="9" t="s">
        <v>44</v>
      </c>
      <c r="K12" s="9" t="s">
        <v>25</v>
      </c>
      <c r="L12" s="9" t="s">
        <v>25</v>
      </c>
      <c r="M12" s="9" t="s">
        <v>25</v>
      </c>
      <c r="N12" s="9" t="s">
        <v>25</v>
      </c>
      <c r="O12" s="9">
        <v>13500</v>
      </c>
      <c r="P12" s="9" t="s">
        <v>26</v>
      </c>
      <c r="Q12" s="9"/>
    </row>
    <row r="13" spans="1:17" s="5" customFormat="1" ht="45" customHeight="1">
      <c r="A13" s="8">
        <v>10</v>
      </c>
      <c r="B13" s="9" t="s">
        <v>45</v>
      </c>
      <c r="C13" s="9" t="s">
        <v>28</v>
      </c>
      <c r="D13" s="9">
        <v>2</v>
      </c>
      <c r="E13" s="9"/>
      <c r="F13" s="9"/>
      <c r="G13" s="9"/>
      <c r="H13" s="9" t="s">
        <v>22</v>
      </c>
      <c r="I13" s="9" t="s">
        <v>23</v>
      </c>
      <c r="J13" s="9" t="s">
        <v>46</v>
      </c>
      <c r="K13" s="9" t="s">
        <v>25</v>
      </c>
      <c r="L13" s="9" t="s">
        <v>25</v>
      </c>
      <c r="M13" s="9" t="s">
        <v>25</v>
      </c>
      <c r="N13" s="9" t="s">
        <v>22</v>
      </c>
      <c r="O13" s="9">
        <v>10000</v>
      </c>
      <c r="P13" s="9" t="s">
        <v>26</v>
      </c>
      <c r="Q13" s="9"/>
    </row>
    <row r="14" spans="1:17" s="5" customFormat="1" ht="45" customHeight="1">
      <c r="A14" s="8">
        <v>11</v>
      </c>
      <c r="B14" s="9" t="s">
        <v>47</v>
      </c>
      <c r="C14" s="9" t="s">
        <v>28</v>
      </c>
      <c r="D14" s="9">
        <v>2</v>
      </c>
      <c r="E14" s="9" t="s">
        <v>22</v>
      </c>
      <c r="F14" s="9"/>
      <c r="G14" s="9"/>
      <c r="H14" s="9"/>
      <c r="I14" s="9" t="s">
        <v>23</v>
      </c>
      <c r="J14" s="9" t="s">
        <v>48</v>
      </c>
      <c r="K14" s="9" t="s">
        <v>25</v>
      </c>
      <c r="L14" s="9" t="s">
        <v>25</v>
      </c>
      <c r="M14" s="9" t="s">
        <v>25</v>
      </c>
      <c r="N14" s="9" t="s">
        <v>25</v>
      </c>
      <c r="O14" s="9">
        <v>13500</v>
      </c>
      <c r="P14" s="9" t="s">
        <v>26</v>
      </c>
      <c r="Q14" s="9"/>
    </row>
    <row r="15" spans="1:17" s="5" customFormat="1" ht="45" customHeight="1">
      <c r="A15" s="8">
        <v>12</v>
      </c>
      <c r="B15" s="9" t="s">
        <v>49</v>
      </c>
      <c r="C15" s="9" t="s">
        <v>28</v>
      </c>
      <c r="D15" s="9">
        <v>3</v>
      </c>
      <c r="E15" s="9"/>
      <c r="F15" s="9"/>
      <c r="G15" s="9"/>
      <c r="H15" s="9" t="s">
        <v>22</v>
      </c>
      <c r="I15" s="9" t="s">
        <v>23</v>
      </c>
      <c r="J15" s="9" t="s">
        <v>48</v>
      </c>
      <c r="K15" s="9" t="s">
        <v>25</v>
      </c>
      <c r="L15" s="9" t="s">
        <v>25</v>
      </c>
      <c r="M15" s="9" t="s">
        <v>25</v>
      </c>
      <c r="N15" s="9" t="s">
        <v>25</v>
      </c>
      <c r="O15" s="9">
        <v>10000</v>
      </c>
      <c r="P15" s="9" t="s">
        <v>26</v>
      </c>
      <c r="Q15" s="9"/>
    </row>
    <row r="16" spans="1:17" s="5" customFormat="1" ht="45" customHeight="1">
      <c r="A16" s="8">
        <v>13</v>
      </c>
      <c r="B16" s="9" t="s">
        <v>50</v>
      </c>
      <c r="C16" s="9" t="s">
        <v>28</v>
      </c>
      <c r="D16" s="9">
        <v>1</v>
      </c>
      <c r="E16" s="9"/>
      <c r="F16" s="9"/>
      <c r="G16" s="9"/>
      <c r="H16" s="9" t="s">
        <v>22</v>
      </c>
      <c r="I16" s="9" t="s">
        <v>23</v>
      </c>
      <c r="J16" s="9" t="s">
        <v>51</v>
      </c>
      <c r="K16" s="9" t="s">
        <v>25</v>
      </c>
      <c r="L16" s="9" t="s">
        <v>25</v>
      </c>
      <c r="M16" s="9" t="s">
        <v>25</v>
      </c>
      <c r="N16" s="9" t="s">
        <v>25</v>
      </c>
      <c r="O16" s="9">
        <v>8000</v>
      </c>
      <c r="P16" s="9" t="s">
        <v>36</v>
      </c>
      <c r="Q16" s="9"/>
    </row>
    <row r="17" spans="1:17" s="5" customFormat="1" ht="45" customHeight="1">
      <c r="A17" s="8">
        <v>14</v>
      </c>
      <c r="B17" s="9" t="s">
        <v>52</v>
      </c>
      <c r="C17" s="9" t="s">
        <v>21</v>
      </c>
      <c r="D17" s="9">
        <v>2</v>
      </c>
      <c r="E17" s="9"/>
      <c r="F17" s="9"/>
      <c r="G17" s="9"/>
      <c r="H17" s="9" t="s">
        <v>22</v>
      </c>
      <c r="I17" s="9" t="s">
        <v>23</v>
      </c>
      <c r="J17" s="9" t="s">
        <v>51</v>
      </c>
      <c r="K17" s="9" t="s">
        <v>25</v>
      </c>
      <c r="L17" s="9" t="s">
        <v>25</v>
      </c>
      <c r="M17" s="9" t="s">
        <v>25</v>
      </c>
      <c r="N17" s="9" t="s">
        <v>25</v>
      </c>
      <c r="O17" s="9">
        <v>10000</v>
      </c>
      <c r="P17" s="9" t="s">
        <v>26</v>
      </c>
      <c r="Q17" s="9"/>
    </row>
    <row r="18" spans="1:17" s="5" customFormat="1" ht="45" customHeight="1">
      <c r="A18" s="8">
        <v>15</v>
      </c>
      <c r="B18" s="9" t="s">
        <v>53</v>
      </c>
      <c r="C18" s="9" t="s">
        <v>28</v>
      </c>
      <c r="D18" s="9">
        <v>4</v>
      </c>
      <c r="E18" s="9"/>
      <c r="F18" s="9"/>
      <c r="G18" s="9"/>
      <c r="H18" s="9" t="s">
        <v>22</v>
      </c>
      <c r="I18" s="9" t="s">
        <v>23</v>
      </c>
      <c r="J18" s="9" t="s">
        <v>54</v>
      </c>
      <c r="K18" s="9" t="s">
        <v>25</v>
      </c>
      <c r="L18" s="9" t="s">
        <v>25</v>
      </c>
      <c r="M18" s="9" t="s">
        <v>25</v>
      </c>
      <c r="N18" s="9" t="s">
        <v>25</v>
      </c>
      <c r="O18" s="9">
        <v>15000</v>
      </c>
      <c r="P18" s="9" t="s">
        <v>26</v>
      </c>
      <c r="Q18" s="9"/>
    </row>
    <row r="19" spans="1:17" s="5" customFormat="1" ht="45" customHeight="1">
      <c r="A19" s="8">
        <v>16</v>
      </c>
      <c r="B19" s="9" t="s">
        <v>55</v>
      </c>
      <c r="C19" s="9" t="s">
        <v>21</v>
      </c>
      <c r="D19" s="9">
        <v>4</v>
      </c>
      <c r="E19" s="9"/>
      <c r="F19" s="9"/>
      <c r="G19" s="9"/>
      <c r="H19" s="9" t="s">
        <v>22</v>
      </c>
      <c r="I19" s="9" t="s">
        <v>23</v>
      </c>
      <c r="J19" s="9" t="s">
        <v>56</v>
      </c>
      <c r="K19" s="9" t="s">
        <v>25</v>
      </c>
      <c r="L19" s="9" t="s">
        <v>25</v>
      </c>
      <c r="M19" s="9" t="s">
        <v>25</v>
      </c>
      <c r="N19" s="9" t="s">
        <v>25</v>
      </c>
      <c r="O19" s="9">
        <v>10000</v>
      </c>
      <c r="P19" s="9" t="s">
        <v>26</v>
      </c>
      <c r="Q19" s="9"/>
    </row>
    <row r="20" spans="1:17" s="5" customFormat="1" ht="45" customHeight="1">
      <c r="A20" s="8">
        <v>17</v>
      </c>
      <c r="B20" s="9" t="s">
        <v>57</v>
      </c>
      <c r="C20" s="9" t="s">
        <v>28</v>
      </c>
      <c r="D20" s="9">
        <v>4</v>
      </c>
      <c r="E20" s="9" t="s">
        <v>22</v>
      </c>
      <c r="F20" s="9"/>
      <c r="G20" s="9"/>
      <c r="H20" s="9"/>
      <c r="I20" s="9" t="s">
        <v>23</v>
      </c>
      <c r="J20" s="9" t="s">
        <v>58</v>
      </c>
      <c r="K20" s="9" t="s">
        <v>25</v>
      </c>
      <c r="L20" s="9" t="s">
        <v>25</v>
      </c>
      <c r="M20" s="9" t="s">
        <v>25</v>
      </c>
      <c r="N20" s="9" t="s">
        <v>25</v>
      </c>
      <c r="O20" s="9">
        <v>25000</v>
      </c>
      <c r="P20" s="9" t="s">
        <v>26</v>
      </c>
      <c r="Q20" s="9"/>
    </row>
    <row r="21" spans="1:17" s="5" customFormat="1" ht="45" customHeight="1">
      <c r="A21" s="8">
        <v>18</v>
      </c>
      <c r="B21" s="9" t="s">
        <v>59</v>
      </c>
      <c r="C21" s="9" t="s">
        <v>28</v>
      </c>
      <c r="D21" s="9">
        <v>2</v>
      </c>
      <c r="E21" s="9"/>
      <c r="F21" s="9"/>
      <c r="G21" s="9"/>
      <c r="H21" s="9" t="s">
        <v>22</v>
      </c>
      <c r="I21" s="9" t="s">
        <v>23</v>
      </c>
      <c r="J21" s="9" t="s">
        <v>60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10000</v>
      </c>
      <c r="P21" s="9" t="s">
        <v>26</v>
      </c>
      <c r="Q21" s="9"/>
    </row>
    <row r="22" spans="1:17" s="5" customFormat="1" ht="45" customHeight="1">
      <c r="A22" s="8">
        <v>19</v>
      </c>
      <c r="B22" s="9" t="s">
        <v>61</v>
      </c>
      <c r="C22" s="9" t="s">
        <v>21</v>
      </c>
      <c r="D22" s="9">
        <v>2</v>
      </c>
      <c r="E22" s="9" t="s">
        <v>22</v>
      </c>
      <c r="F22" s="9"/>
      <c r="G22" s="9"/>
      <c r="H22" s="9"/>
      <c r="I22" s="9" t="s">
        <v>23</v>
      </c>
      <c r="J22" s="9" t="s">
        <v>62</v>
      </c>
      <c r="K22" s="9" t="s">
        <v>25</v>
      </c>
      <c r="L22" s="9" t="s">
        <v>25</v>
      </c>
      <c r="M22" s="9" t="s">
        <v>25</v>
      </c>
      <c r="N22" s="9" t="s">
        <v>25</v>
      </c>
      <c r="O22" s="9">
        <v>13000</v>
      </c>
      <c r="P22" s="9" t="s">
        <v>26</v>
      </c>
      <c r="Q22" s="9"/>
    </row>
    <row r="23" spans="1:17" s="5" customFormat="1" ht="45" customHeight="1">
      <c r="A23" s="8">
        <v>20</v>
      </c>
      <c r="B23" s="9" t="s">
        <v>63</v>
      </c>
      <c r="C23" s="9" t="s">
        <v>21</v>
      </c>
      <c r="D23" s="9">
        <v>1</v>
      </c>
      <c r="E23" s="9"/>
      <c r="F23" s="9"/>
      <c r="G23" s="9"/>
      <c r="H23" s="9" t="s">
        <v>22</v>
      </c>
      <c r="I23" s="9" t="s">
        <v>23</v>
      </c>
      <c r="J23" s="9" t="s">
        <v>64</v>
      </c>
      <c r="K23" s="9" t="s">
        <v>25</v>
      </c>
      <c r="L23" s="9" t="s">
        <v>25</v>
      </c>
      <c r="M23" s="9" t="s">
        <v>25</v>
      </c>
      <c r="N23" s="9" t="s">
        <v>25</v>
      </c>
      <c r="O23" s="9">
        <v>8000</v>
      </c>
      <c r="P23" s="9" t="s">
        <v>36</v>
      </c>
      <c r="Q23" s="9"/>
    </row>
    <row r="24" spans="1:17" s="5" customFormat="1" ht="45" customHeight="1">
      <c r="A24" s="8">
        <v>21</v>
      </c>
      <c r="B24" s="9" t="s">
        <v>65</v>
      </c>
      <c r="C24" s="9" t="s">
        <v>21</v>
      </c>
      <c r="D24" s="9">
        <v>2</v>
      </c>
      <c r="E24" s="9"/>
      <c r="F24" s="9"/>
      <c r="G24" s="9"/>
      <c r="H24" s="9" t="s">
        <v>22</v>
      </c>
      <c r="I24" s="9" t="s">
        <v>23</v>
      </c>
      <c r="J24" s="9" t="s">
        <v>66</v>
      </c>
      <c r="K24" s="9" t="s">
        <v>25</v>
      </c>
      <c r="L24" s="9" t="s">
        <v>25</v>
      </c>
      <c r="M24" s="9" t="s">
        <v>25</v>
      </c>
      <c r="N24" s="9" t="s">
        <v>25</v>
      </c>
      <c r="O24" s="9">
        <v>10000</v>
      </c>
      <c r="P24" s="9" t="s">
        <v>26</v>
      </c>
      <c r="Q24" s="9"/>
    </row>
    <row r="25" spans="1:17" s="5" customFormat="1" ht="45" customHeight="1">
      <c r="A25" s="8">
        <v>22</v>
      </c>
      <c r="B25" s="9" t="s">
        <v>67</v>
      </c>
      <c r="C25" s="9" t="s">
        <v>28</v>
      </c>
      <c r="D25" s="9">
        <v>2</v>
      </c>
      <c r="E25" s="9" t="s">
        <v>22</v>
      </c>
      <c r="F25" s="9"/>
      <c r="G25" s="9"/>
      <c r="H25" s="9"/>
      <c r="I25" s="9" t="s">
        <v>25</v>
      </c>
      <c r="J25" s="9" t="s">
        <v>68</v>
      </c>
      <c r="K25" s="9" t="s">
        <v>25</v>
      </c>
      <c r="L25" s="9" t="s">
        <v>25</v>
      </c>
      <c r="M25" s="9" t="s">
        <v>25</v>
      </c>
      <c r="N25" s="9" t="s">
        <v>25</v>
      </c>
      <c r="O25" s="9">
        <v>13500</v>
      </c>
      <c r="P25" s="9" t="s">
        <v>26</v>
      </c>
      <c r="Q25" s="9"/>
    </row>
    <row r="26" spans="1:17" s="5" customFormat="1" ht="45" customHeight="1">
      <c r="A26" s="8">
        <v>23</v>
      </c>
      <c r="B26" s="9" t="s">
        <v>69</v>
      </c>
      <c r="C26" s="9" t="s">
        <v>21</v>
      </c>
      <c r="D26" s="9">
        <v>2</v>
      </c>
      <c r="E26" s="9"/>
      <c r="F26" s="9"/>
      <c r="G26" s="9"/>
      <c r="H26" s="9" t="s">
        <v>22</v>
      </c>
      <c r="I26" s="9" t="s">
        <v>23</v>
      </c>
      <c r="J26" s="9" t="s">
        <v>70</v>
      </c>
      <c r="K26" s="9" t="s">
        <v>25</v>
      </c>
      <c r="L26" s="9" t="s">
        <v>25</v>
      </c>
      <c r="M26" s="9" t="s">
        <v>25</v>
      </c>
      <c r="N26" s="9" t="s">
        <v>25</v>
      </c>
      <c r="O26" s="9">
        <v>10000</v>
      </c>
      <c r="P26" s="9" t="s">
        <v>26</v>
      </c>
      <c r="Q26" s="9"/>
    </row>
    <row r="27" spans="1:17" s="5" customFormat="1" ht="45" customHeight="1">
      <c r="A27" s="8">
        <v>24</v>
      </c>
      <c r="B27" s="9" t="s">
        <v>71</v>
      </c>
      <c r="C27" s="9" t="s">
        <v>28</v>
      </c>
      <c r="D27" s="9">
        <v>2</v>
      </c>
      <c r="E27" s="9" t="s">
        <v>22</v>
      </c>
      <c r="F27" s="9"/>
      <c r="G27" s="9"/>
      <c r="H27" s="9"/>
      <c r="I27" s="9" t="s">
        <v>23</v>
      </c>
      <c r="J27" s="9" t="s">
        <v>72</v>
      </c>
      <c r="K27" s="9" t="s">
        <v>25</v>
      </c>
      <c r="L27" s="9" t="s">
        <v>25</v>
      </c>
      <c r="M27" s="9" t="s">
        <v>25</v>
      </c>
      <c r="N27" s="9" t="s">
        <v>25</v>
      </c>
      <c r="O27" s="9">
        <v>10000</v>
      </c>
      <c r="P27" s="9" t="s">
        <v>26</v>
      </c>
      <c r="Q27" s="9"/>
    </row>
    <row r="28" spans="1:17" s="5" customFormat="1" ht="45" customHeight="1">
      <c r="A28" s="8">
        <v>25</v>
      </c>
      <c r="B28" s="9" t="s">
        <v>73</v>
      </c>
      <c r="C28" s="9" t="s">
        <v>21</v>
      </c>
      <c r="D28" s="9">
        <v>2</v>
      </c>
      <c r="E28" s="9"/>
      <c r="F28" s="9"/>
      <c r="G28" s="9"/>
      <c r="H28" s="9" t="s">
        <v>22</v>
      </c>
      <c r="I28" s="9" t="s">
        <v>23</v>
      </c>
      <c r="J28" s="9" t="s">
        <v>74</v>
      </c>
      <c r="K28" s="9" t="s">
        <v>25</v>
      </c>
      <c r="L28" s="9" t="s">
        <v>25</v>
      </c>
      <c r="M28" s="9" t="s">
        <v>25</v>
      </c>
      <c r="N28" s="9" t="s">
        <v>25</v>
      </c>
      <c r="O28" s="9">
        <v>10000</v>
      </c>
      <c r="P28" s="9" t="s">
        <v>26</v>
      </c>
      <c r="Q28" s="9"/>
    </row>
    <row r="29" spans="1:17" s="5" customFormat="1" ht="45" customHeight="1">
      <c r="A29" s="8">
        <v>26</v>
      </c>
      <c r="B29" s="9" t="s">
        <v>75</v>
      </c>
      <c r="C29" s="9" t="s">
        <v>21</v>
      </c>
      <c r="D29" s="9">
        <v>4</v>
      </c>
      <c r="E29" s="9"/>
      <c r="F29" s="9"/>
      <c r="G29" s="9"/>
      <c r="H29" s="9" t="s">
        <v>22</v>
      </c>
      <c r="I29" s="9" t="s">
        <v>23</v>
      </c>
      <c r="J29" s="9" t="s">
        <v>74</v>
      </c>
      <c r="K29" s="9" t="s">
        <v>25</v>
      </c>
      <c r="L29" s="9" t="s">
        <v>25</v>
      </c>
      <c r="M29" s="9" t="s">
        <v>25</v>
      </c>
      <c r="N29" s="9" t="s">
        <v>25</v>
      </c>
      <c r="O29" s="9">
        <v>8000</v>
      </c>
      <c r="P29" s="9" t="s">
        <v>26</v>
      </c>
      <c r="Q29" s="9"/>
    </row>
    <row r="30" spans="1:17" s="5" customFormat="1" ht="45" customHeight="1">
      <c r="A30" s="8">
        <v>27</v>
      </c>
      <c r="B30" s="9" t="s">
        <v>76</v>
      </c>
      <c r="C30" s="9" t="s">
        <v>28</v>
      </c>
      <c r="D30" s="9">
        <v>3</v>
      </c>
      <c r="E30" s="9" t="s">
        <v>22</v>
      </c>
      <c r="F30" s="9"/>
      <c r="G30" s="9"/>
      <c r="H30" s="9"/>
      <c r="I30" s="9" t="s">
        <v>23</v>
      </c>
      <c r="J30" s="9" t="s">
        <v>77</v>
      </c>
      <c r="K30" s="9" t="s">
        <v>25</v>
      </c>
      <c r="L30" s="9" t="s">
        <v>25</v>
      </c>
      <c r="M30" s="9" t="s">
        <v>25</v>
      </c>
      <c r="N30" s="9" t="s">
        <v>25</v>
      </c>
      <c r="O30" s="9">
        <v>16000</v>
      </c>
      <c r="P30" s="9" t="s">
        <v>26</v>
      </c>
      <c r="Q30" s="9"/>
    </row>
    <row r="31" spans="1:17" s="5" customFormat="1" ht="45" customHeight="1">
      <c r="A31" s="8">
        <v>28</v>
      </c>
      <c r="B31" s="9" t="s">
        <v>78</v>
      </c>
      <c r="C31" s="9" t="s">
        <v>28</v>
      </c>
      <c r="D31" s="9">
        <v>2</v>
      </c>
      <c r="E31" s="9"/>
      <c r="F31" s="9"/>
      <c r="G31" s="9"/>
      <c r="H31" s="9" t="s">
        <v>22</v>
      </c>
      <c r="I31" s="9" t="s">
        <v>23</v>
      </c>
      <c r="J31" s="9" t="s">
        <v>79</v>
      </c>
      <c r="K31" s="9" t="s">
        <v>25</v>
      </c>
      <c r="L31" s="9" t="s">
        <v>25</v>
      </c>
      <c r="M31" s="9" t="s">
        <v>25</v>
      </c>
      <c r="N31" s="9" t="s">
        <v>25</v>
      </c>
      <c r="O31" s="9">
        <v>10000</v>
      </c>
      <c r="P31" s="9" t="s">
        <v>26</v>
      </c>
      <c r="Q31" s="9"/>
    </row>
    <row r="32" spans="1:17" s="5" customFormat="1" ht="45" customHeight="1">
      <c r="A32" s="8">
        <v>29</v>
      </c>
      <c r="B32" s="9" t="s">
        <v>80</v>
      </c>
      <c r="C32" s="9" t="s">
        <v>21</v>
      </c>
      <c r="D32" s="9">
        <v>3</v>
      </c>
      <c r="E32" s="9" t="s">
        <v>22</v>
      </c>
      <c r="F32" s="9"/>
      <c r="G32" s="9"/>
      <c r="H32" s="9"/>
      <c r="I32" s="9" t="s">
        <v>23</v>
      </c>
      <c r="J32" s="9" t="s">
        <v>81</v>
      </c>
      <c r="K32" s="9" t="s">
        <v>25</v>
      </c>
      <c r="L32" s="9" t="s">
        <v>25</v>
      </c>
      <c r="M32" s="9" t="s">
        <v>25</v>
      </c>
      <c r="N32" s="9" t="s">
        <v>25</v>
      </c>
      <c r="O32" s="9">
        <v>20000</v>
      </c>
      <c r="P32" s="9" t="s">
        <v>26</v>
      </c>
      <c r="Q32" s="9"/>
    </row>
    <row r="33" spans="1:17" s="5" customFormat="1" ht="45" customHeight="1">
      <c r="A33" s="8">
        <v>30</v>
      </c>
      <c r="B33" s="9" t="s">
        <v>82</v>
      </c>
      <c r="C33" s="9" t="s">
        <v>28</v>
      </c>
      <c r="D33" s="9">
        <v>4</v>
      </c>
      <c r="E33" s="9" t="s">
        <v>22</v>
      </c>
      <c r="F33" s="9"/>
      <c r="G33" s="9"/>
      <c r="H33" s="9"/>
      <c r="I33" s="9" t="s">
        <v>23</v>
      </c>
      <c r="J33" s="9" t="s">
        <v>74</v>
      </c>
      <c r="K33" s="9" t="s">
        <v>25</v>
      </c>
      <c r="L33" s="9" t="s">
        <v>25</v>
      </c>
      <c r="M33" s="9" t="s">
        <v>25</v>
      </c>
      <c r="N33" s="9" t="s">
        <v>25</v>
      </c>
      <c r="O33" s="9">
        <v>20000</v>
      </c>
      <c r="P33" s="9" t="s">
        <v>26</v>
      </c>
      <c r="Q33" s="9"/>
    </row>
    <row r="34" spans="1:17" s="5" customFormat="1" ht="45" customHeight="1">
      <c r="A34" s="8">
        <v>31</v>
      </c>
      <c r="B34" s="9" t="s">
        <v>83</v>
      </c>
      <c r="C34" s="9" t="s">
        <v>28</v>
      </c>
      <c r="D34" s="9">
        <v>2</v>
      </c>
      <c r="E34" s="9"/>
      <c r="F34" s="9"/>
      <c r="G34" s="9"/>
      <c r="H34" s="9" t="s">
        <v>22</v>
      </c>
      <c r="I34" s="9" t="s">
        <v>23</v>
      </c>
      <c r="J34" s="9" t="s">
        <v>79</v>
      </c>
      <c r="K34" s="9" t="s">
        <v>25</v>
      </c>
      <c r="L34" s="9" t="s">
        <v>25</v>
      </c>
      <c r="M34" s="9" t="s">
        <v>25</v>
      </c>
      <c r="N34" s="9" t="s">
        <v>25</v>
      </c>
      <c r="O34" s="9">
        <v>10000</v>
      </c>
      <c r="P34" s="9" t="s">
        <v>26</v>
      </c>
      <c r="Q34" s="9"/>
    </row>
    <row r="35" spans="1:17" s="5" customFormat="1" ht="45" customHeight="1">
      <c r="A35" s="8">
        <v>32</v>
      </c>
      <c r="B35" s="9" t="s">
        <v>84</v>
      </c>
      <c r="C35" s="9" t="s">
        <v>28</v>
      </c>
      <c r="D35" s="9">
        <v>4</v>
      </c>
      <c r="E35" s="9"/>
      <c r="F35" s="9"/>
      <c r="G35" s="9"/>
      <c r="H35" s="9" t="s">
        <v>22</v>
      </c>
      <c r="I35" s="9" t="s">
        <v>23</v>
      </c>
      <c r="J35" s="9" t="s">
        <v>85</v>
      </c>
      <c r="K35" s="9" t="s">
        <v>25</v>
      </c>
      <c r="L35" s="9" t="s">
        <v>25</v>
      </c>
      <c r="M35" s="9" t="s">
        <v>25</v>
      </c>
      <c r="N35" s="9" t="s">
        <v>25</v>
      </c>
      <c r="O35" s="9">
        <v>15000</v>
      </c>
      <c r="P35" s="9" t="s">
        <v>26</v>
      </c>
      <c r="Q35" s="9"/>
    </row>
    <row r="36" spans="1:17" s="5" customFormat="1" ht="45" customHeight="1">
      <c r="A36" s="8">
        <v>33</v>
      </c>
      <c r="B36" s="9" t="s">
        <v>86</v>
      </c>
      <c r="C36" s="9" t="s">
        <v>21</v>
      </c>
      <c r="D36" s="9">
        <v>2</v>
      </c>
      <c r="E36" s="9" t="s">
        <v>22</v>
      </c>
      <c r="F36" s="9"/>
      <c r="G36" s="9"/>
      <c r="H36" s="9"/>
      <c r="I36" s="9" t="s">
        <v>23</v>
      </c>
      <c r="J36" s="9" t="s">
        <v>87</v>
      </c>
      <c r="K36" s="9" t="s">
        <v>25</v>
      </c>
      <c r="L36" s="9" t="s">
        <v>25</v>
      </c>
      <c r="M36" s="9" t="s">
        <v>25</v>
      </c>
      <c r="N36" s="9" t="s">
        <v>25</v>
      </c>
      <c r="O36" s="9">
        <v>13500</v>
      </c>
      <c r="P36" s="9" t="s">
        <v>26</v>
      </c>
      <c r="Q36" s="9"/>
    </row>
    <row r="37" spans="1:17" s="4" customFormat="1" ht="36.75" customHeight="1">
      <c r="A37" s="8" t="s">
        <v>88</v>
      </c>
      <c r="B37" s="9"/>
      <c r="C37" s="9"/>
      <c r="D37" s="9">
        <f>SUM(D4:D36)</f>
        <v>78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>SUM(O4:O36)</f>
        <v>388000</v>
      </c>
      <c r="P37" s="9"/>
      <c r="Q37" s="9"/>
    </row>
  </sheetData>
  <sheetProtection/>
  <mergeCells count="12">
    <mergeCell ref="A1:Q1"/>
    <mergeCell ref="E2:H2"/>
    <mergeCell ref="K2:N2"/>
    <mergeCell ref="A2:A3"/>
    <mergeCell ref="B2:B3"/>
    <mergeCell ref="C2:C3"/>
    <mergeCell ref="D2:D3"/>
    <mergeCell ref="I2:I3"/>
    <mergeCell ref="J2:J3"/>
    <mergeCell ref="O2:O3"/>
    <mergeCell ref="P2:P3"/>
    <mergeCell ref="Q2:Q3"/>
  </mergeCells>
  <conditionalFormatting sqref="B25">
    <cfRule type="expression" priority="5" dxfId="0" stopIfTrue="1">
      <formula>AND(COUNTIF($B$25,B25)&gt;1,NOT(ISBLANK(B25)))</formula>
    </cfRule>
  </conditionalFormatting>
  <conditionalFormatting sqref="D25">
    <cfRule type="expression" priority="1" dxfId="0" stopIfTrue="1">
      <formula>AND(COUNTIF($D$25,D25)&gt;1,NOT(ISBLANK(D25)))</formula>
    </cfRule>
  </conditionalFormatting>
  <conditionalFormatting sqref="J25">
    <cfRule type="expression" priority="3" dxfId="0" stopIfTrue="1">
      <formula>AND(COUNTIF($J$25,J25)&gt;1,NOT(ISBLANK(J25)))</formula>
    </cfRule>
  </conditionalFormatting>
  <conditionalFormatting sqref="C25 F25:H25">
    <cfRule type="expression" priority="4" dxfId="0" stopIfTrue="1">
      <formula>AND(COUNTIF($C$25,C25)+COUNTIF($F$25:$H$25,C25)&gt;1,NOT(ISBLANK(C25)))</formula>
    </cfRule>
  </conditionalFormatting>
  <printOptions/>
  <pageMargins left="0.36" right="0.36" top="0.61" bottom="0.61" header="0.5" footer="0.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A.   BC</cp:lastModifiedBy>
  <cp:lastPrinted>2021-02-01T01:55:39Z</cp:lastPrinted>
  <dcterms:created xsi:type="dcterms:W3CDTF">2016-08-29T02:00:22Z</dcterms:created>
  <dcterms:modified xsi:type="dcterms:W3CDTF">2023-03-06T03:19:24Z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33F0B85AB294483296C999B382BE652F</vt:lpwstr>
  </property>
</Properties>
</file>