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064" windowHeight="9600"/>
  </bookViews>
  <sheets>
    <sheet name="资金指标" sheetId="1" r:id="rId1"/>
    <sheet name="绩效目标" sheetId="2" r:id="rId2"/>
  </sheets>
  <calcPr calcId="144525" concurrentCalc="0"/>
</workbook>
</file>

<file path=xl/sharedStrings.xml><?xml version="1.0" encoding="utf-8"?>
<sst xmlns="http://schemas.openxmlformats.org/spreadsheetml/2006/main" count="75">
  <si>
    <t>附件1</t>
  </si>
  <si>
    <t>2022年第一批自治区财政衔接推进乡村振兴补助资金预算指标表</t>
  </si>
  <si>
    <t>单位：万元</t>
  </si>
  <si>
    <t>序号</t>
  </si>
  <si>
    <t>单位</t>
  </si>
  <si>
    <t>项目名称</t>
  </si>
  <si>
    <t>金额</t>
  </si>
  <si>
    <t>备注</t>
  </si>
  <si>
    <t>合   计</t>
  </si>
  <si>
    <t>一</t>
  </si>
  <si>
    <t>产业发展项目</t>
  </si>
  <si>
    <t>邵岗镇人民政府</t>
  </si>
  <si>
    <t>甘城子村、大沟村、玉西村经果林产业改造提升项目（一期续建）</t>
  </si>
  <si>
    <t>同富同乐移民村养殖园区附属工程改造提升项目</t>
  </si>
  <si>
    <t>青铜峡镇人民政府</t>
  </si>
  <si>
    <t>同进村养殖园区改造及功能区建设项目</t>
  </si>
  <si>
    <t>同兴村养殖园区改造及功能区建设项目</t>
  </si>
  <si>
    <t>余桥村文旅融合项目（一期）</t>
  </si>
  <si>
    <t>二</t>
  </si>
  <si>
    <t>配套基础设施项目</t>
  </si>
  <si>
    <t>叶盛镇人民政府</t>
  </si>
  <si>
    <t>“十三五”移民稻香园小区基础设施改造项目</t>
  </si>
  <si>
    <t>三</t>
  </si>
  <si>
    <t>其他项目</t>
  </si>
  <si>
    <t>乡村振兴局</t>
  </si>
  <si>
    <t>2022年脱贫户、监测户春秋“雨露计划”</t>
  </si>
  <si>
    <t>各镇</t>
  </si>
  <si>
    <t>2022年脱贫户、监测户务工奖补项目</t>
  </si>
  <si>
    <t>其中：邵岗镇156.1万元; 青铜峡镇256.5万元 ;瞿靖镇6.8万元;叶盛镇5.15万元;小坝镇0.3万元;峡口镇0.6万元;陈袁滩镇0.15万元.</t>
  </si>
  <si>
    <t>附件2</t>
  </si>
  <si>
    <t>2022年第一批自治区财政衔接推进乡村振兴补助资金绩效目标表</t>
  </si>
  <si>
    <t>2022年第一批自治区财政衔接推进乡村振兴补助资金</t>
  </si>
  <si>
    <t>自治区主管部门</t>
  </si>
  <si>
    <t>自治区乡村振兴局</t>
  </si>
  <si>
    <t>市、县（区）级主管部门</t>
  </si>
  <si>
    <t xml:space="preserve">青铜峡市乡村振兴局 </t>
  </si>
  <si>
    <t>项目资金</t>
  </si>
  <si>
    <t>2373万元</t>
  </si>
  <si>
    <t>绩
效
目
标</t>
  </si>
  <si>
    <t xml:space="preserve">    1.本次下达的自治区衔接资金按照《宁夏回族自治区财政衔接推进乡村振兴补助资金管理办法》（宁财（农）发〔2021〕268号）有关规定执行。
    2.市乡村振兴局及各项目单位要认真贯彻落实好党中央、国务院和自治区党委、政府关于巩固拓展脱贫攻坚成果同乡村振兴有效衔接的有关精神，要将产业发展作为支持重点，2022年用于产业发展的资金规模占比不得低于到县资金总规模的55%。资金优先用于监测对象、脱贫户增收，重点支持带动增收能力强的种养业和当地特色优势产业，支持农产品精深加工、副产物综合利用和以农业产业为主体的一二三产业融合发展，支持必要的基础设施补短板和农业高效节水项目等。
    3.根据年度巩固拓展脱贫攻坚成果同乡村振兴有效衔接任务和到县资金规模统筹安排使用，做到量力而行、尽力而为，防止出现堆资金、垒大户问题。按照直达资金管理的有关要求，切实管好用好自治区衔接资金。落实全过程绩效管理要求，加快资金拨付及支出进度，及时对项目资金进行公示公开，确保自治区衔接资金安全合规高效使用。 </t>
  </si>
  <si>
    <t>绩
效
指
标</t>
  </si>
  <si>
    <t>一级
指标</t>
  </si>
  <si>
    <t>二级指标</t>
  </si>
  <si>
    <t>三级指标</t>
  </si>
  <si>
    <t>指标值</t>
  </si>
  <si>
    <t>完成值</t>
  </si>
  <si>
    <t>产
出
指
标</t>
  </si>
  <si>
    <t>数量指标</t>
  </si>
  <si>
    <t>指标1：受益脱贫人口。</t>
  </si>
  <si>
    <r>
      <t xml:space="preserve">   </t>
    </r>
    <r>
      <rPr>
        <sz val="11"/>
        <rFont val="方正仿宋_GBK"/>
        <charset val="134"/>
      </rPr>
      <t>万人</t>
    </r>
  </si>
  <si>
    <t>指标2：受益监测帮扶对象。</t>
  </si>
  <si>
    <t>指标3：有力巩固拓展脱贫攻坚成果。</t>
  </si>
  <si>
    <t>是/否</t>
  </si>
  <si>
    <t>指标4：有效推进乡村振兴。</t>
  </si>
  <si>
    <t>质量指标</t>
  </si>
  <si>
    <t>指标1：产业发展项目的资金占比。</t>
  </si>
  <si>
    <t>≥55%</t>
  </si>
  <si>
    <t>指标2：资金管理使用过程中发现的违规违纪问题。</t>
  </si>
  <si>
    <t>0个</t>
  </si>
  <si>
    <t>时效指标</t>
  </si>
  <si>
    <t>指标1：当年资金支出率（除质保金外）。</t>
  </si>
  <si>
    <t>指标2：当年资金结余结转率（除质保金外）。</t>
  </si>
  <si>
    <t>成本指标</t>
  </si>
  <si>
    <t>指标：资金投入（除质保金外）。</t>
  </si>
  <si>
    <t>效
益
指
标</t>
  </si>
  <si>
    <t>社会效
益指标</t>
  </si>
  <si>
    <t>指标：守牢不发生规模性返贫底线。</t>
  </si>
  <si>
    <t>生态效
益指标</t>
  </si>
  <si>
    <t>指标：明显改善生态环境。</t>
  </si>
  <si>
    <t>可持续
影响指标</t>
  </si>
  <si>
    <t>指标：有效激发群众内生动力。</t>
  </si>
  <si>
    <t>满意度
指标</t>
  </si>
  <si>
    <t>服务对象
满意度指标</t>
  </si>
  <si>
    <t>指标：群众满意度。</t>
  </si>
  <si>
    <t>≥95%</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</si>
</sst>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7">
    <font>
      <sz val="11"/>
      <color theme="1"/>
      <name val="宋体"/>
      <charset val="134"/>
      <scheme val="minor"/>
    </font>
    <font>
      <sz val="12"/>
      <name val="宋体"/>
      <charset val="134"/>
    </font>
    <font>
      <sz val="10"/>
      <name val="宋体"/>
      <charset val="134"/>
    </font>
    <font>
      <sz val="16"/>
      <name val="黑体"/>
      <charset val="134"/>
    </font>
    <font>
      <sz val="16"/>
      <name val="方正小标宋_GBK"/>
      <charset val="134"/>
    </font>
    <font>
      <sz val="11"/>
      <name val="方正仿宋_GBK"/>
      <charset val="134"/>
    </font>
    <font>
      <u/>
      <sz val="11"/>
      <name val="方正仿宋_GBK"/>
      <charset val="134"/>
    </font>
    <font>
      <b/>
      <sz val="11"/>
      <color theme="1"/>
      <name val="宋体"/>
      <charset val="134"/>
      <scheme val="minor"/>
    </font>
    <font>
      <sz val="12"/>
      <name val="方正仿宋_GBK"/>
      <charset val="134"/>
    </font>
    <font>
      <sz val="18"/>
      <color theme="1"/>
      <name val="方正小标宋_GBK"/>
      <charset val="134"/>
    </font>
    <font>
      <b/>
      <sz val="12"/>
      <color theme="1"/>
      <name val="方正仿宋_GBK"/>
      <charset val="134"/>
    </font>
    <font>
      <b/>
      <sz val="11"/>
      <color theme="1"/>
      <name val="方正仿宋_GBK"/>
      <charset val="134"/>
    </font>
    <font>
      <sz val="11"/>
      <color theme="1"/>
      <name val="方正仿宋_GBK"/>
      <charset val="134"/>
    </font>
    <font>
      <b/>
      <sz val="11"/>
      <name val="方正仿宋_GBK"/>
      <charset val="134"/>
    </font>
    <font>
      <sz val="11"/>
      <color theme="1"/>
      <name val="方正仿宋_GBK"/>
      <charset val="0"/>
    </font>
    <font>
      <sz val="11"/>
      <color theme="1"/>
      <name val="方正仿宋_GBK"/>
      <charset val="1"/>
    </font>
    <font>
      <b/>
      <sz val="11"/>
      <color theme="1"/>
      <name val="方正仿宋_GBK"/>
      <charset val="0"/>
    </font>
    <font>
      <sz val="9"/>
      <color theme="1"/>
      <name val="方正仿宋_GBK"/>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25"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3"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4" fillId="1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 borderId="7" applyNumberFormat="0" applyFont="0" applyAlignment="0" applyProtection="0">
      <alignment vertical="center"/>
    </xf>
    <xf numFmtId="0" fontId="24" fillId="18" borderId="0" applyNumberFormat="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12" applyNumberFormat="0" applyFill="0" applyAlignment="0" applyProtection="0">
      <alignment vertical="center"/>
    </xf>
    <xf numFmtId="0" fontId="34" fillId="0" borderId="12" applyNumberFormat="0" applyFill="0" applyAlignment="0" applyProtection="0">
      <alignment vertical="center"/>
    </xf>
    <xf numFmtId="0" fontId="24" fillId="6" borderId="0" applyNumberFormat="0" applyBorder="0" applyAlignment="0" applyProtection="0">
      <alignment vertical="center"/>
    </xf>
    <xf numFmtId="0" fontId="27" fillId="0" borderId="10" applyNumberFormat="0" applyFill="0" applyAlignment="0" applyProtection="0">
      <alignment vertical="center"/>
    </xf>
    <xf numFmtId="0" fontId="24" fillId="22" borderId="0" applyNumberFormat="0" applyBorder="0" applyAlignment="0" applyProtection="0">
      <alignment vertical="center"/>
    </xf>
    <xf numFmtId="0" fontId="35" fillId="24" borderId="14" applyNumberFormat="0" applyAlignment="0" applyProtection="0">
      <alignment vertical="center"/>
    </xf>
    <xf numFmtId="0" fontId="36" fillId="24" borderId="9" applyNumberFormat="0" applyAlignment="0" applyProtection="0">
      <alignment vertical="center"/>
    </xf>
    <xf numFmtId="0" fontId="21" fillId="4" borderId="8" applyNumberFormat="0" applyAlignment="0" applyProtection="0">
      <alignment vertical="center"/>
    </xf>
    <xf numFmtId="0" fontId="20" fillId="27" borderId="0" applyNumberFormat="0" applyBorder="0" applyAlignment="0" applyProtection="0">
      <alignment vertical="center"/>
    </xf>
    <xf numFmtId="0" fontId="24" fillId="23" borderId="0" applyNumberFormat="0" applyBorder="0" applyAlignment="0" applyProtection="0">
      <alignment vertical="center"/>
    </xf>
    <xf numFmtId="0" fontId="31" fillId="0" borderId="11" applyNumberFormat="0" applyFill="0" applyAlignment="0" applyProtection="0">
      <alignment vertical="center"/>
    </xf>
    <xf numFmtId="0" fontId="33" fillId="0" borderId="13" applyNumberFormat="0" applyFill="0" applyAlignment="0" applyProtection="0">
      <alignment vertical="center"/>
    </xf>
    <xf numFmtId="0" fontId="26" fillId="9" borderId="0" applyNumberFormat="0" applyBorder="0" applyAlignment="0" applyProtection="0">
      <alignment vertical="center"/>
    </xf>
    <xf numFmtId="0" fontId="30" fillId="17" borderId="0" applyNumberFormat="0" applyBorder="0" applyAlignment="0" applyProtection="0">
      <alignment vertical="center"/>
    </xf>
    <xf numFmtId="0" fontId="20" fillId="28" borderId="0" applyNumberFormat="0" applyBorder="0" applyAlignment="0" applyProtection="0">
      <alignment vertical="center"/>
    </xf>
    <xf numFmtId="0" fontId="24" fillId="21" borderId="0" applyNumberFormat="0" applyBorder="0" applyAlignment="0" applyProtection="0">
      <alignment vertical="center"/>
    </xf>
    <xf numFmtId="0" fontId="20" fillId="8" borderId="0" applyNumberFormat="0" applyBorder="0" applyAlignment="0" applyProtection="0">
      <alignment vertical="center"/>
    </xf>
    <xf numFmtId="0" fontId="20" fillId="19" borderId="0" applyNumberFormat="0" applyBorder="0" applyAlignment="0" applyProtection="0">
      <alignment vertical="center"/>
    </xf>
    <xf numFmtId="0" fontId="20" fillId="25" borderId="0" applyNumberFormat="0" applyBorder="0" applyAlignment="0" applyProtection="0">
      <alignment vertical="center"/>
    </xf>
    <xf numFmtId="0" fontId="20" fillId="3" borderId="0" applyNumberFormat="0" applyBorder="0" applyAlignment="0" applyProtection="0">
      <alignment vertical="center"/>
    </xf>
    <xf numFmtId="0" fontId="24" fillId="20" borderId="0" applyNumberFormat="0" applyBorder="0" applyAlignment="0" applyProtection="0">
      <alignment vertical="center"/>
    </xf>
    <xf numFmtId="0" fontId="24" fillId="30" borderId="0" applyNumberFormat="0" applyBorder="0" applyAlignment="0" applyProtection="0">
      <alignment vertical="center"/>
    </xf>
    <xf numFmtId="0" fontId="20" fillId="26" borderId="0" applyNumberFormat="0" applyBorder="0" applyAlignment="0" applyProtection="0">
      <alignment vertical="center"/>
    </xf>
    <xf numFmtId="0" fontId="20" fillId="31" borderId="0" applyNumberFormat="0" applyBorder="0" applyAlignment="0" applyProtection="0">
      <alignment vertical="center"/>
    </xf>
    <xf numFmtId="0" fontId="24" fillId="32" borderId="0" applyNumberFormat="0" applyBorder="0" applyAlignment="0" applyProtection="0">
      <alignment vertical="center"/>
    </xf>
    <xf numFmtId="0" fontId="20" fillId="12" borderId="0" applyNumberFormat="0" applyBorder="0" applyAlignment="0" applyProtection="0">
      <alignment vertical="center"/>
    </xf>
    <xf numFmtId="0" fontId="24" fillId="15" borderId="0" applyNumberFormat="0" applyBorder="0" applyAlignment="0" applyProtection="0">
      <alignment vertical="center"/>
    </xf>
    <xf numFmtId="0" fontId="24" fillId="29" borderId="0" applyNumberFormat="0" applyBorder="0" applyAlignment="0" applyProtection="0">
      <alignment vertical="center"/>
    </xf>
    <xf numFmtId="0" fontId="20" fillId="11" borderId="0" applyNumberFormat="0" applyBorder="0" applyAlignment="0" applyProtection="0">
      <alignment vertical="center"/>
    </xf>
    <xf numFmtId="0" fontId="24" fillId="14" borderId="0" applyNumberFormat="0" applyBorder="0" applyAlignment="0" applyProtection="0">
      <alignment vertical="center"/>
    </xf>
    <xf numFmtId="0" fontId="1" fillId="0" borderId="0"/>
  </cellStyleXfs>
  <cellXfs count="43">
    <xf numFmtId="0" fontId="0" fillId="0" borderId="0" xfId="0">
      <alignment vertical="center"/>
    </xf>
    <xf numFmtId="0" fontId="1" fillId="0" borderId="0" xfId="49" applyFill="1" applyAlignment="1" applyProtection="1">
      <alignment vertical="center" wrapText="1"/>
    </xf>
    <xf numFmtId="0" fontId="2" fillId="0" borderId="0" xfId="49" applyFont="1" applyFill="1" applyAlignment="1" applyProtection="1">
      <alignment vertical="center" wrapText="1"/>
    </xf>
    <xf numFmtId="0" fontId="1" fillId="0" borderId="0" xfId="49" applyFill="1" applyAlignment="1" applyProtection="1">
      <alignment horizontal="center" vertical="center" wrapText="1"/>
    </xf>
    <xf numFmtId="0" fontId="3" fillId="0" borderId="0" xfId="49" applyFont="1" applyFill="1" applyAlignment="1" applyProtection="1">
      <alignment horizontal="left" vertical="center"/>
    </xf>
    <xf numFmtId="0" fontId="4" fillId="0" borderId="0" xfId="49" applyFont="1" applyFill="1" applyAlignment="1" applyProtection="1">
      <alignment horizontal="center" vertical="center" wrapText="1"/>
    </xf>
    <xf numFmtId="0" fontId="5" fillId="0" borderId="1" xfId="49" applyFont="1" applyFill="1" applyBorder="1" applyAlignment="1" applyProtection="1">
      <alignment horizontal="center" vertical="center" wrapText="1"/>
    </xf>
    <xf numFmtId="0" fontId="5" fillId="0" borderId="1" xfId="49" applyFont="1" applyFill="1" applyBorder="1" applyAlignment="1" applyProtection="1">
      <alignment vertical="center" wrapText="1"/>
    </xf>
    <xf numFmtId="0" fontId="5" fillId="0" borderId="1" xfId="49" applyFont="1" applyFill="1" applyBorder="1" applyAlignment="1" applyProtection="1">
      <alignment horizontal="justify" vertical="center" wrapText="1"/>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left" vertical="center" wrapText="1"/>
    </xf>
    <xf numFmtId="0" fontId="5" fillId="0" borderId="4" xfId="49" applyFont="1" applyFill="1" applyBorder="1" applyAlignment="1" applyProtection="1">
      <alignment horizontal="left" vertical="center" wrapText="1"/>
    </xf>
    <xf numFmtId="0" fontId="6" fillId="0" borderId="1" xfId="49" applyFont="1" applyFill="1" applyBorder="1" applyAlignment="1" applyProtection="1">
      <alignment horizontal="center" vertical="center" wrapText="1"/>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left" vertical="center" wrapText="1"/>
    </xf>
    <xf numFmtId="9" fontId="5" fillId="0" borderId="1" xfId="49" applyNumberFormat="1"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wrapText="1"/>
    </xf>
    <xf numFmtId="0" fontId="7" fillId="0" borderId="0" xfId="0" applyFont="1">
      <alignment vertical="center"/>
    </xf>
    <xf numFmtId="0" fontId="8" fillId="0" borderId="0" xfId="49" applyFont="1" applyFill="1" applyAlignment="1">
      <alignment horizontal="left" vertical="center"/>
    </xf>
    <xf numFmtId="0" fontId="9" fillId="0" borderId="0" xfId="0" applyFont="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2" fillId="0" borderId="2" xfId="0" applyFont="1" applyBorder="1">
      <alignment vertical="center"/>
    </xf>
    <xf numFmtId="0" fontId="13" fillId="0" borderId="2" xfId="0" applyFont="1" applyBorder="1" applyAlignment="1">
      <alignment horizontal="right" vertical="center" wrapText="1"/>
    </xf>
    <xf numFmtId="0" fontId="12" fillId="0" borderId="1" xfId="0" applyFont="1" applyBorder="1" applyAlignment="1">
      <alignment horizontal="center" vertical="center"/>
    </xf>
    <xf numFmtId="0" fontId="11" fillId="0" borderId="1" xfId="0" applyFont="1" applyBorder="1" applyAlignment="1">
      <alignment horizontal="left" vertical="center"/>
    </xf>
    <xf numFmtId="0" fontId="12" fillId="0" borderId="1" xfId="0" applyFont="1" applyBorder="1">
      <alignment vertical="center"/>
    </xf>
    <xf numFmtId="0" fontId="12" fillId="0" borderId="1" xfId="0" applyFont="1" applyBorder="1">
      <alignment vertical="center"/>
    </xf>
    <xf numFmtId="0" fontId="12" fillId="0" borderId="1" xfId="0" applyFont="1" applyBorder="1" applyAlignment="1">
      <alignment horizontal="center" vertical="center"/>
    </xf>
    <xf numFmtId="0" fontId="12" fillId="0" borderId="1" xfId="0" applyFont="1" applyBorder="1">
      <alignment vertical="center"/>
    </xf>
    <xf numFmtId="0" fontId="12" fillId="0" borderId="1" xfId="0" applyFont="1" applyFill="1" applyBorder="1" applyAlignment="1">
      <alignment vertical="center" wrapText="1"/>
    </xf>
    <xf numFmtId="0" fontId="14" fillId="0" borderId="1" xfId="0" applyFont="1" applyFill="1" applyBorder="1" applyAlignment="1">
      <alignment horizontal="righ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right" vertical="center" wrapText="1"/>
    </xf>
    <xf numFmtId="0" fontId="15" fillId="0" borderId="1" xfId="0" applyFont="1" applyFill="1" applyBorder="1" applyAlignment="1">
      <alignment horizontal="right" vertical="center"/>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vertical="center" wrapText="1"/>
    </xf>
    <xf numFmtId="0" fontId="16"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7" fillId="0" borderId="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685800</xdr:colOff>
      <xdr:row>10</xdr:row>
      <xdr:rowOff>0</xdr:rowOff>
    </xdr:from>
    <xdr:to>
      <xdr:col>2</xdr:col>
      <xdr:colOff>735965</xdr:colOff>
      <xdr:row>10</xdr:row>
      <xdr:rowOff>5080</xdr:rowOff>
    </xdr:to>
    <xdr:pic>
      <xdr:nvPicPr>
        <xdr:cNvPr id="2" name="Picture 94" descr="xl/media/OImage1717241530.png"/>
        <xdr:cNvPicPr/>
      </xdr:nvPicPr>
      <xdr:blipFill>
        <a:blip r:embed="rId1"/>
        <a:stretch>
          <a:fillRect/>
        </a:stretch>
      </xdr:blipFill>
      <xdr:spPr>
        <a:xfrm>
          <a:off x="2529840" y="5562600"/>
          <a:ext cx="50165" cy="5080"/>
        </a:xfrm>
        <a:prstGeom prst="rect">
          <a:avLst/>
        </a:prstGeom>
        <a:ln w="9525">
          <a:noFill/>
        </a:ln>
      </xdr:spPr>
    </xdr:pic>
    <xdr:clientData/>
  </xdr:twoCellAnchor>
  <xdr:twoCellAnchor editAs="oneCell">
    <xdr:from>
      <xdr:col>2</xdr:col>
      <xdr:colOff>821520</xdr:colOff>
      <xdr:row>10</xdr:row>
      <xdr:rowOff>0</xdr:rowOff>
    </xdr:from>
    <xdr:to>
      <xdr:col>2</xdr:col>
      <xdr:colOff>871685</xdr:colOff>
      <xdr:row>10</xdr:row>
      <xdr:rowOff>5080</xdr:rowOff>
    </xdr:to>
    <xdr:pic>
      <xdr:nvPicPr>
        <xdr:cNvPr id="3" name="Picture 94" descr="xl/media/OImage1717241530.png"/>
        <xdr:cNvPicPr/>
      </xdr:nvPicPr>
      <xdr:blipFill>
        <a:blip r:embed="rId1"/>
        <a:stretch>
          <a:fillRect/>
        </a:stretch>
      </xdr:blipFill>
      <xdr:spPr>
        <a:xfrm>
          <a:off x="2665095" y="5562600"/>
          <a:ext cx="50165" cy="5080"/>
        </a:xfrm>
        <a:prstGeom prst="rect">
          <a:avLst/>
        </a:prstGeom>
        <a:ln w="9525">
          <a:noFill/>
        </a:ln>
      </xdr:spPr>
    </xdr:pic>
    <xdr:clientData/>
  </xdr:twoCellAnchor>
  <xdr:twoCellAnchor editAs="oneCell">
    <xdr:from>
      <xdr:col>3</xdr:col>
      <xdr:colOff>990600</xdr:colOff>
      <xdr:row>13</xdr:row>
      <xdr:rowOff>0</xdr:rowOff>
    </xdr:from>
    <xdr:to>
      <xdr:col>3</xdr:col>
      <xdr:colOff>1001395</xdr:colOff>
      <xdr:row>13</xdr:row>
      <xdr:rowOff>92075</xdr:rowOff>
    </xdr:to>
    <xdr:pic>
      <xdr:nvPicPr>
        <xdr:cNvPr id="4" name="Picture 1027"/>
        <xdr:cNvPicPr>
          <a:picLocks noChangeAspect="1"/>
        </xdr:cNvPicPr>
      </xdr:nvPicPr>
      <xdr:blipFill>
        <a:blip r:embed="rId1">
          <a:clrChange>
            <a:clrFrom>
              <a:srgbClr val="FCFCFC"/>
            </a:clrFrom>
            <a:clrTo>
              <a:srgbClr val="FCFCFC">
                <a:alpha val="0"/>
              </a:srgbClr>
            </a:clrTo>
          </a:clrChange>
        </a:blip>
        <a:stretch>
          <a:fillRect/>
        </a:stretch>
      </xdr:blipFill>
      <xdr:spPr>
        <a:xfrm>
          <a:off x="5227320" y="7239000"/>
          <a:ext cx="10795" cy="92075"/>
        </a:xfrm>
        <a:prstGeom prst="rect">
          <a:avLst/>
        </a:prstGeom>
        <a:noFill/>
        <a:ln w="9525">
          <a:noFill/>
        </a:ln>
      </xdr:spPr>
    </xdr:pic>
    <xdr:clientData/>
  </xdr:twoCellAnchor>
  <xdr:twoCellAnchor editAs="oneCell">
    <xdr:from>
      <xdr:col>3</xdr:col>
      <xdr:colOff>990600</xdr:colOff>
      <xdr:row>13</xdr:row>
      <xdr:rowOff>0</xdr:rowOff>
    </xdr:from>
    <xdr:to>
      <xdr:col>3</xdr:col>
      <xdr:colOff>1001395</xdr:colOff>
      <xdr:row>13</xdr:row>
      <xdr:rowOff>92075</xdr:rowOff>
    </xdr:to>
    <xdr:pic>
      <xdr:nvPicPr>
        <xdr:cNvPr id="5" name="Picture 1027"/>
        <xdr:cNvPicPr>
          <a:picLocks noChangeAspect="1"/>
        </xdr:cNvPicPr>
      </xdr:nvPicPr>
      <xdr:blipFill>
        <a:blip r:embed="rId1">
          <a:clrChange>
            <a:clrFrom>
              <a:srgbClr val="FCFCFC"/>
            </a:clrFrom>
            <a:clrTo>
              <a:srgbClr val="FCFCFC">
                <a:alpha val="0"/>
              </a:srgbClr>
            </a:clrTo>
          </a:clrChange>
        </a:blip>
        <a:stretch>
          <a:fillRect/>
        </a:stretch>
      </xdr:blipFill>
      <xdr:spPr>
        <a:xfrm>
          <a:off x="5227320" y="7239000"/>
          <a:ext cx="10795" cy="92075"/>
        </a:xfrm>
        <a:prstGeom prst="rect">
          <a:avLst/>
        </a:prstGeom>
        <a:noFill/>
        <a:ln w="9525">
          <a:noFill/>
        </a:ln>
      </xdr:spPr>
    </xdr:pic>
    <xdr:clientData/>
  </xdr:twoCellAnchor>
  <xdr:twoCellAnchor editAs="oneCell">
    <xdr:from>
      <xdr:col>3</xdr:col>
      <xdr:colOff>600710</xdr:colOff>
      <xdr:row>13</xdr:row>
      <xdr:rowOff>0</xdr:rowOff>
    </xdr:from>
    <xdr:to>
      <xdr:col>3</xdr:col>
      <xdr:colOff>641350</xdr:colOff>
      <xdr:row>13</xdr:row>
      <xdr:rowOff>92075</xdr:rowOff>
    </xdr:to>
    <xdr:pic>
      <xdr:nvPicPr>
        <xdr:cNvPr id="6" name="Picture 64291"/>
        <xdr:cNvPicPr>
          <a:picLocks noChangeAspect="1"/>
        </xdr:cNvPicPr>
      </xdr:nvPicPr>
      <xdr:blipFill>
        <a:blip r:embed="rId1">
          <a:clrChange>
            <a:clrFrom>
              <a:srgbClr val="FCFCFC"/>
            </a:clrFrom>
            <a:clrTo>
              <a:srgbClr val="FCFCFC">
                <a:alpha val="0"/>
              </a:srgbClr>
            </a:clrTo>
          </a:clrChange>
        </a:blip>
        <a:stretch>
          <a:fillRect/>
        </a:stretch>
      </xdr:blipFill>
      <xdr:spPr>
        <a:xfrm>
          <a:off x="4837430" y="7239000"/>
          <a:ext cx="40640" cy="92075"/>
        </a:xfrm>
        <a:prstGeom prst="rect">
          <a:avLst/>
        </a:prstGeom>
        <a:noFill/>
        <a:ln w="9525">
          <a:noFill/>
        </a:ln>
      </xdr:spPr>
    </xdr:pic>
    <xdr:clientData/>
  </xdr:twoCellAnchor>
  <xdr:twoCellAnchor editAs="oneCell">
    <xdr:from>
      <xdr:col>3</xdr:col>
      <xdr:colOff>600710</xdr:colOff>
      <xdr:row>13</xdr:row>
      <xdr:rowOff>0</xdr:rowOff>
    </xdr:from>
    <xdr:to>
      <xdr:col>3</xdr:col>
      <xdr:colOff>641350</xdr:colOff>
      <xdr:row>13</xdr:row>
      <xdr:rowOff>92075</xdr:rowOff>
    </xdr:to>
    <xdr:pic>
      <xdr:nvPicPr>
        <xdr:cNvPr id="7" name="Picture 64292"/>
        <xdr:cNvPicPr>
          <a:picLocks noChangeAspect="1"/>
        </xdr:cNvPicPr>
      </xdr:nvPicPr>
      <xdr:blipFill>
        <a:blip r:embed="rId1">
          <a:clrChange>
            <a:clrFrom>
              <a:srgbClr val="FCFCFC"/>
            </a:clrFrom>
            <a:clrTo>
              <a:srgbClr val="FCFCFC">
                <a:alpha val="0"/>
              </a:srgbClr>
            </a:clrTo>
          </a:clrChange>
        </a:blip>
        <a:stretch>
          <a:fillRect/>
        </a:stretch>
      </xdr:blipFill>
      <xdr:spPr>
        <a:xfrm>
          <a:off x="4837430" y="7239000"/>
          <a:ext cx="40640" cy="92075"/>
        </a:xfrm>
        <a:prstGeom prst="rect">
          <a:avLst/>
        </a:prstGeom>
        <a:noFill/>
        <a:ln w="9525">
          <a:noFill/>
        </a:ln>
      </xdr:spPr>
    </xdr:pic>
    <xdr:clientData/>
  </xdr:twoCellAnchor>
  <xdr:twoCellAnchor editAs="oneCell">
    <xdr:from>
      <xdr:col>3</xdr:col>
      <xdr:colOff>600710</xdr:colOff>
      <xdr:row>13</xdr:row>
      <xdr:rowOff>0</xdr:rowOff>
    </xdr:from>
    <xdr:to>
      <xdr:col>3</xdr:col>
      <xdr:colOff>649605</xdr:colOff>
      <xdr:row>13</xdr:row>
      <xdr:rowOff>15875</xdr:rowOff>
    </xdr:to>
    <xdr:pic>
      <xdr:nvPicPr>
        <xdr:cNvPr id="8" name="Picture 64310"/>
        <xdr:cNvPicPr>
          <a:picLocks noChangeAspect="1"/>
        </xdr:cNvPicPr>
      </xdr:nvPicPr>
      <xdr:blipFill>
        <a:blip r:embed="rId1">
          <a:clrChange>
            <a:clrFrom>
              <a:srgbClr val="FCFCFC"/>
            </a:clrFrom>
            <a:clrTo>
              <a:srgbClr val="FCFCFC">
                <a:alpha val="0"/>
              </a:srgbClr>
            </a:clrTo>
          </a:clrChange>
        </a:blip>
        <a:stretch>
          <a:fillRect/>
        </a:stretch>
      </xdr:blipFill>
      <xdr:spPr>
        <a:xfrm>
          <a:off x="4837430" y="7239000"/>
          <a:ext cx="48895" cy="15875"/>
        </a:xfrm>
        <a:prstGeom prst="rect">
          <a:avLst/>
        </a:prstGeom>
        <a:noFill/>
        <a:ln w="9525">
          <a:noFill/>
        </a:ln>
      </xdr:spPr>
    </xdr:pic>
    <xdr:clientData/>
  </xdr:twoCellAnchor>
  <xdr:twoCellAnchor editAs="oneCell">
    <xdr:from>
      <xdr:col>3</xdr:col>
      <xdr:colOff>600710</xdr:colOff>
      <xdr:row>13</xdr:row>
      <xdr:rowOff>0</xdr:rowOff>
    </xdr:from>
    <xdr:to>
      <xdr:col>3</xdr:col>
      <xdr:colOff>649605</xdr:colOff>
      <xdr:row>13</xdr:row>
      <xdr:rowOff>15875</xdr:rowOff>
    </xdr:to>
    <xdr:pic>
      <xdr:nvPicPr>
        <xdr:cNvPr id="9" name="Picture 64311"/>
        <xdr:cNvPicPr>
          <a:picLocks noChangeAspect="1"/>
        </xdr:cNvPicPr>
      </xdr:nvPicPr>
      <xdr:blipFill>
        <a:blip r:embed="rId1">
          <a:clrChange>
            <a:clrFrom>
              <a:srgbClr val="FCFCFC"/>
            </a:clrFrom>
            <a:clrTo>
              <a:srgbClr val="FCFCFC">
                <a:alpha val="0"/>
              </a:srgbClr>
            </a:clrTo>
          </a:clrChange>
        </a:blip>
        <a:stretch>
          <a:fillRect/>
        </a:stretch>
      </xdr:blipFill>
      <xdr:spPr>
        <a:xfrm>
          <a:off x="4837430" y="7239000"/>
          <a:ext cx="48895" cy="15875"/>
        </a:xfrm>
        <a:prstGeom prst="rect">
          <a:avLst/>
        </a:prstGeom>
        <a:noFill/>
        <a:ln w="9525">
          <a:noFill/>
        </a:ln>
      </xdr:spPr>
    </xdr:pic>
    <xdr:clientData/>
  </xdr:twoCellAnchor>
  <xdr:twoCellAnchor editAs="oneCell">
    <xdr:from>
      <xdr:col>3</xdr:col>
      <xdr:colOff>600710</xdr:colOff>
      <xdr:row>13</xdr:row>
      <xdr:rowOff>0</xdr:rowOff>
    </xdr:from>
    <xdr:to>
      <xdr:col>3</xdr:col>
      <xdr:colOff>649605</xdr:colOff>
      <xdr:row>13</xdr:row>
      <xdr:rowOff>15875</xdr:rowOff>
    </xdr:to>
    <xdr:pic>
      <xdr:nvPicPr>
        <xdr:cNvPr id="10" name="Picture 64312"/>
        <xdr:cNvPicPr>
          <a:picLocks noChangeAspect="1"/>
        </xdr:cNvPicPr>
      </xdr:nvPicPr>
      <xdr:blipFill>
        <a:blip r:embed="rId1">
          <a:clrChange>
            <a:clrFrom>
              <a:srgbClr val="FCFCFC"/>
            </a:clrFrom>
            <a:clrTo>
              <a:srgbClr val="FCFCFC">
                <a:alpha val="0"/>
              </a:srgbClr>
            </a:clrTo>
          </a:clrChange>
        </a:blip>
        <a:stretch>
          <a:fillRect/>
        </a:stretch>
      </xdr:blipFill>
      <xdr:spPr>
        <a:xfrm>
          <a:off x="4837430" y="7239000"/>
          <a:ext cx="48895" cy="15875"/>
        </a:xfrm>
        <a:prstGeom prst="rect">
          <a:avLst/>
        </a:prstGeom>
        <a:noFill/>
        <a:ln w="9525">
          <a:noFill/>
        </a:ln>
      </xdr:spPr>
    </xdr:pic>
    <xdr:clientData/>
  </xdr:twoCellAnchor>
  <xdr:twoCellAnchor editAs="oneCell">
    <xdr:from>
      <xdr:col>3</xdr:col>
      <xdr:colOff>600710</xdr:colOff>
      <xdr:row>13</xdr:row>
      <xdr:rowOff>0</xdr:rowOff>
    </xdr:from>
    <xdr:to>
      <xdr:col>3</xdr:col>
      <xdr:colOff>649605</xdr:colOff>
      <xdr:row>13</xdr:row>
      <xdr:rowOff>15875</xdr:rowOff>
    </xdr:to>
    <xdr:pic>
      <xdr:nvPicPr>
        <xdr:cNvPr id="11" name="Picture 64313"/>
        <xdr:cNvPicPr>
          <a:picLocks noChangeAspect="1"/>
        </xdr:cNvPicPr>
      </xdr:nvPicPr>
      <xdr:blipFill>
        <a:blip r:embed="rId1">
          <a:clrChange>
            <a:clrFrom>
              <a:srgbClr val="FCFCFC"/>
            </a:clrFrom>
            <a:clrTo>
              <a:srgbClr val="FCFCFC">
                <a:alpha val="0"/>
              </a:srgbClr>
            </a:clrTo>
          </a:clrChange>
        </a:blip>
        <a:stretch>
          <a:fillRect/>
        </a:stretch>
      </xdr:blipFill>
      <xdr:spPr>
        <a:xfrm>
          <a:off x="4837430" y="7239000"/>
          <a:ext cx="48895" cy="15875"/>
        </a:xfrm>
        <a:prstGeom prst="rect">
          <a:avLst/>
        </a:prstGeom>
        <a:noFill/>
        <a:ln w="9525">
          <a:noFill/>
        </a:ln>
      </xdr:spPr>
    </xdr:pic>
    <xdr:clientData/>
  </xdr:twoCellAnchor>
  <xdr:twoCellAnchor editAs="oneCell">
    <xdr:from>
      <xdr:col>3</xdr:col>
      <xdr:colOff>600710</xdr:colOff>
      <xdr:row>13</xdr:row>
      <xdr:rowOff>0</xdr:rowOff>
    </xdr:from>
    <xdr:to>
      <xdr:col>3</xdr:col>
      <xdr:colOff>649605</xdr:colOff>
      <xdr:row>13</xdr:row>
      <xdr:rowOff>15875</xdr:rowOff>
    </xdr:to>
    <xdr:pic>
      <xdr:nvPicPr>
        <xdr:cNvPr id="12" name="Picture 64314"/>
        <xdr:cNvPicPr>
          <a:picLocks noChangeAspect="1"/>
        </xdr:cNvPicPr>
      </xdr:nvPicPr>
      <xdr:blipFill>
        <a:blip r:embed="rId1">
          <a:clrChange>
            <a:clrFrom>
              <a:srgbClr val="FCFCFC"/>
            </a:clrFrom>
            <a:clrTo>
              <a:srgbClr val="FCFCFC">
                <a:alpha val="0"/>
              </a:srgbClr>
            </a:clrTo>
          </a:clrChange>
        </a:blip>
        <a:stretch>
          <a:fillRect/>
        </a:stretch>
      </xdr:blipFill>
      <xdr:spPr>
        <a:xfrm>
          <a:off x="4837430" y="7239000"/>
          <a:ext cx="48895" cy="15875"/>
        </a:xfrm>
        <a:prstGeom prst="rect">
          <a:avLst/>
        </a:prstGeom>
        <a:noFill/>
        <a:ln w="9525">
          <a:noFill/>
        </a:ln>
      </xdr:spPr>
    </xdr:pic>
    <xdr:clientData/>
  </xdr:twoCellAnchor>
  <xdr:twoCellAnchor editAs="oneCell">
    <xdr:from>
      <xdr:col>3</xdr:col>
      <xdr:colOff>600710</xdr:colOff>
      <xdr:row>13</xdr:row>
      <xdr:rowOff>0</xdr:rowOff>
    </xdr:from>
    <xdr:to>
      <xdr:col>3</xdr:col>
      <xdr:colOff>649605</xdr:colOff>
      <xdr:row>13</xdr:row>
      <xdr:rowOff>15875</xdr:rowOff>
    </xdr:to>
    <xdr:pic>
      <xdr:nvPicPr>
        <xdr:cNvPr id="13" name="Picture 64315"/>
        <xdr:cNvPicPr>
          <a:picLocks noChangeAspect="1"/>
        </xdr:cNvPicPr>
      </xdr:nvPicPr>
      <xdr:blipFill>
        <a:blip r:embed="rId1">
          <a:clrChange>
            <a:clrFrom>
              <a:srgbClr val="FCFCFC"/>
            </a:clrFrom>
            <a:clrTo>
              <a:srgbClr val="FCFCFC">
                <a:alpha val="0"/>
              </a:srgbClr>
            </a:clrTo>
          </a:clrChange>
        </a:blip>
        <a:stretch>
          <a:fillRect/>
        </a:stretch>
      </xdr:blipFill>
      <xdr:spPr>
        <a:xfrm>
          <a:off x="4837430" y="7239000"/>
          <a:ext cx="48895" cy="1587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6"/>
  <sheetViews>
    <sheetView tabSelected="1" workbookViewId="0">
      <selection activeCell="A2" sqref="A2:E2"/>
    </sheetView>
  </sheetViews>
  <sheetFormatPr defaultColWidth="8.88888888888889" defaultRowHeight="14.4" outlineLevelCol="4"/>
  <cols>
    <col min="1" max="1" width="7" customWidth="1"/>
    <col min="2" max="2" width="19.8888888888889" customWidth="1"/>
    <col min="3" max="3" width="34.8888888888889" customWidth="1"/>
    <col min="4" max="4" width="16.7777777777778" customWidth="1"/>
    <col min="5" max="5" width="18.8888888888889" customWidth="1"/>
  </cols>
  <sheetData>
    <row r="1" ht="33" customHeight="1" spans="1:4">
      <c r="A1" s="17" t="s">
        <v>0</v>
      </c>
      <c r="B1" s="18"/>
      <c r="C1" s="18"/>
      <c r="D1" s="18"/>
    </row>
    <row r="2" ht="53" customHeight="1" spans="1:5">
      <c r="A2" s="19" t="s">
        <v>1</v>
      </c>
      <c r="B2" s="19"/>
      <c r="C2" s="19"/>
      <c r="D2" s="19"/>
      <c r="E2" s="19"/>
    </row>
    <row r="3" ht="44" customHeight="1" spans="5:5">
      <c r="E3" s="20" t="s">
        <v>2</v>
      </c>
    </row>
    <row r="4" ht="44" customHeight="1" spans="1:5">
      <c r="A4" s="21" t="s">
        <v>3</v>
      </c>
      <c r="B4" s="21" t="s">
        <v>4</v>
      </c>
      <c r="C4" s="21" t="s">
        <v>5</v>
      </c>
      <c r="D4" s="21" t="s">
        <v>6</v>
      </c>
      <c r="E4" s="21" t="s">
        <v>7</v>
      </c>
    </row>
    <row r="5" ht="44" customHeight="1" spans="1:5">
      <c r="A5" s="22" t="s">
        <v>8</v>
      </c>
      <c r="B5" s="22"/>
      <c r="C5" s="23"/>
      <c r="D5" s="24">
        <f>D6+D12+D14</f>
        <v>2373</v>
      </c>
      <c r="E5" s="23"/>
    </row>
    <row r="6" ht="44" customHeight="1" spans="1:5">
      <c r="A6" s="25" t="s">
        <v>9</v>
      </c>
      <c r="B6" s="26" t="s">
        <v>10</v>
      </c>
      <c r="C6" s="27"/>
      <c r="D6" s="28">
        <f>SUM(D7:D11)</f>
        <v>1850</v>
      </c>
      <c r="E6" s="28"/>
    </row>
    <row r="7" ht="44" customHeight="1" spans="1:5">
      <c r="A7" s="29">
        <v>1</v>
      </c>
      <c r="B7" s="30" t="s">
        <v>11</v>
      </c>
      <c r="C7" s="31" t="s">
        <v>12</v>
      </c>
      <c r="D7" s="32">
        <v>290</v>
      </c>
      <c r="E7" s="28"/>
    </row>
    <row r="8" ht="44" customHeight="1" spans="1:5">
      <c r="A8" s="29">
        <v>2</v>
      </c>
      <c r="B8" s="30" t="s">
        <v>11</v>
      </c>
      <c r="C8" s="33" t="s">
        <v>13</v>
      </c>
      <c r="D8" s="34">
        <v>260</v>
      </c>
      <c r="E8" s="28"/>
    </row>
    <row r="9" ht="44" customHeight="1" spans="1:5">
      <c r="A9" s="29">
        <v>3</v>
      </c>
      <c r="B9" s="30" t="s">
        <v>14</v>
      </c>
      <c r="C9" s="33" t="s">
        <v>15</v>
      </c>
      <c r="D9" s="34">
        <v>580</v>
      </c>
      <c r="E9" s="28"/>
    </row>
    <row r="10" ht="44" customHeight="1" spans="1:5">
      <c r="A10" s="29">
        <v>4</v>
      </c>
      <c r="B10" s="30" t="s">
        <v>14</v>
      </c>
      <c r="C10" s="33" t="s">
        <v>16</v>
      </c>
      <c r="D10" s="35">
        <v>620</v>
      </c>
      <c r="E10" s="28"/>
    </row>
    <row r="11" ht="44" customHeight="1" spans="1:5">
      <c r="A11" s="29">
        <v>5</v>
      </c>
      <c r="B11" s="30" t="s">
        <v>14</v>
      </c>
      <c r="C11" s="33" t="s">
        <v>17</v>
      </c>
      <c r="D11" s="35">
        <v>100</v>
      </c>
      <c r="E11" s="28"/>
    </row>
    <row r="12" ht="44" customHeight="1" spans="1:5">
      <c r="A12" s="36" t="s">
        <v>18</v>
      </c>
      <c r="B12" s="37" t="s">
        <v>19</v>
      </c>
      <c r="C12" s="28"/>
      <c r="D12" s="28">
        <f>SUM(D13)</f>
        <v>77</v>
      </c>
      <c r="E12" s="28"/>
    </row>
    <row r="13" ht="44" customHeight="1" spans="1:5">
      <c r="A13" s="29">
        <v>6</v>
      </c>
      <c r="B13" s="38" t="s">
        <v>20</v>
      </c>
      <c r="C13" s="38" t="s">
        <v>21</v>
      </c>
      <c r="D13" s="39">
        <v>77</v>
      </c>
      <c r="E13" s="28"/>
    </row>
    <row r="14" ht="44" customHeight="1" spans="1:5">
      <c r="A14" s="40" t="s">
        <v>22</v>
      </c>
      <c r="B14" s="41" t="s">
        <v>23</v>
      </c>
      <c r="C14" s="41"/>
      <c r="D14" s="41">
        <f>SUM(D15:D16)</f>
        <v>446</v>
      </c>
      <c r="E14" s="28"/>
    </row>
    <row r="15" ht="44" customHeight="1" spans="1:5">
      <c r="A15" s="29">
        <v>7</v>
      </c>
      <c r="B15" s="38" t="s">
        <v>24</v>
      </c>
      <c r="C15" s="38" t="s">
        <v>25</v>
      </c>
      <c r="D15" s="34">
        <v>20.4</v>
      </c>
      <c r="E15" s="28"/>
    </row>
    <row r="16" ht="88" customHeight="1" spans="1:5">
      <c r="A16" s="29">
        <v>8</v>
      </c>
      <c r="B16" s="38" t="s">
        <v>26</v>
      </c>
      <c r="C16" s="38" t="s">
        <v>27</v>
      </c>
      <c r="D16" s="34">
        <v>425.6</v>
      </c>
      <c r="E16" s="42" t="s">
        <v>28</v>
      </c>
    </row>
  </sheetData>
  <mergeCells count="3">
    <mergeCell ref="B1:D1"/>
    <mergeCell ref="A2:E2"/>
    <mergeCell ref="A5:B5"/>
  </mergeCells>
  <printOptions horizontalCentered="1"/>
  <pageMargins left="0.161111111111111" right="0.196527777777778" top="0.60625" bottom="0.60625" header="0.511805555555556" footer="0.511805555555556"/>
  <pageSetup paperSize="9" orientation="portrait"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1"/>
  <sheetViews>
    <sheetView workbookViewId="0">
      <selection activeCell="A23" sqref="A23"/>
    </sheetView>
  </sheetViews>
  <sheetFormatPr defaultColWidth="8.87037037037037" defaultRowHeight="15.6" outlineLevelCol="6"/>
  <cols>
    <col min="1" max="1" width="5.37037037037037" style="1" customWidth="1"/>
    <col min="2" max="2" width="7.62962962962963" style="1" customWidth="1"/>
    <col min="3" max="3" width="12.1296296296296" style="1" customWidth="1"/>
    <col min="4" max="4" width="35.25" style="1" customWidth="1"/>
    <col min="5" max="5" width="8" style="3" customWidth="1"/>
    <col min="6" max="6" width="14.6296296296296" style="1" customWidth="1"/>
    <col min="7" max="7" width="14.5" style="3" customWidth="1"/>
    <col min="8" max="13" width="9" style="1" customWidth="1"/>
    <col min="14" max="237" width="8.87037037037037" style="1" customWidth="1"/>
    <col min="238" max="16384" width="8.87037037037037" style="1"/>
  </cols>
  <sheetData>
    <row r="1" s="1" customFormat="1" ht="24" customHeight="1" spans="1:7">
      <c r="A1" s="4" t="s">
        <v>29</v>
      </c>
      <c r="B1" s="4"/>
      <c r="C1" s="4"/>
      <c r="D1" s="4"/>
      <c r="E1" s="4"/>
      <c r="F1" s="4"/>
      <c r="G1" s="4"/>
    </row>
    <row r="2" s="1" customFormat="1" ht="52" customHeight="1" spans="1:7">
      <c r="A2" s="5" t="s">
        <v>30</v>
      </c>
      <c r="B2" s="5"/>
      <c r="C2" s="5"/>
      <c r="D2" s="5"/>
      <c r="E2" s="5"/>
      <c r="F2" s="5"/>
      <c r="G2" s="5"/>
    </row>
    <row r="3" s="2" customFormat="1" ht="41" customHeight="1" spans="1:7">
      <c r="A3" s="6" t="s">
        <v>5</v>
      </c>
      <c r="B3" s="6"/>
      <c r="C3" s="7"/>
      <c r="D3" s="6" t="s">
        <v>31</v>
      </c>
      <c r="E3" s="6"/>
      <c r="F3" s="6"/>
      <c r="G3" s="6"/>
    </row>
    <row r="4" s="2" customFormat="1" ht="41" customHeight="1" spans="1:7">
      <c r="A4" s="6" t="s">
        <v>32</v>
      </c>
      <c r="B4" s="6"/>
      <c r="C4" s="7"/>
      <c r="D4" s="6" t="s">
        <v>33</v>
      </c>
      <c r="E4" s="6"/>
      <c r="F4" s="6"/>
      <c r="G4" s="6"/>
    </row>
    <row r="5" s="2" customFormat="1" ht="41" customHeight="1" spans="1:7">
      <c r="A5" s="6" t="s">
        <v>34</v>
      </c>
      <c r="B5" s="6"/>
      <c r="C5" s="7"/>
      <c r="D5" s="6" t="s">
        <v>35</v>
      </c>
      <c r="E5" s="6"/>
      <c r="F5" s="6"/>
      <c r="G5" s="6"/>
    </row>
    <row r="6" s="2" customFormat="1" ht="41" customHeight="1" spans="1:7">
      <c r="A6" s="6" t="s">
        <v>36</v>
      </c>
      <c r="B6" s="6"/>
      <c r="C6" s="6"/>
      <c r="D6" s="6" t="s">
        <v>37</v>
      </c>
      <c r="E6" s="6"/>
      <c r="F6" s="6"/>
      <c r="G6" s="6"/>
    </row>
    <row r="7" s="2" customFormat="1" ht="174" customHeight="1" spans="1:7">
      <c r="A7" s="6" t="s">
        <v>38</v>
      </c>
      <c r="B7" s="8" t="s">
        <v>39</v>
      </c>
      <c r="C7" s="8"/>
      <c r="D7" s="8"/>
      <c r="E7" s="8"/>
      <c r="F7" s="8"/>
      <c r="G7" s="8"/>
    </row>
    <row r="8" s="2" customFormat="1" ht="34" customHeight="1" spans="1:7">
      <c r="A8" s="6" t="s">
        <v>40</v>
      </c>
      <c r="B8" s="6" t="s">
        <v>41</v>
      </c>
      <c r="C8" s="6" t="s">
        <v>42</v>
      </c>
      <c r="D8" s="6" t="s">
        <v>43</v>
      </c>
      <c r="E8" s="6"/>
      <c r="F8" s="6" t="s">
        <v>44</v>
      </c>
      <c r="G8" s="6" t="s">
        <v>45</v>
      </c>
    </row>
    <row r="9" s="2" customFormat="1" ht="34" customHeight="1" spans="1:7">
      <c r="A9" s="6"/>
      <c r="B9" s="9" t="s">
        <v>46</v>
      </c>
      <c r="C9" s="9" t="s">
        <v>47</v>
      </c>
      <c r="D9" s="10" t="s">
        <v>48</v>
      </c>
      <c r="E9" s="11"/>
      <c r="F9" s="12" t="s">
        <v>49</v>
      </c>
      <c r="G9" s="6"/>
    </row>
    <row r="10" s="2" customFormat="1" ht="34" customHeight="1" spans="1:7">
      <c r="A10" s="6"/>
      <c r="B10" s="13"/>
      <c r="C10" s="13"/>
      <c r="D10" s="14" t="s">
        <v>50</v>
      </c>
      <c r="E10" s="14"/>
      <c r="F10" s="12" t="s">
        <v>49</v>
      </c>
      <c r="G10" s="6"/>
    </row>
    <row r="11" s="2" customFormat="1" ht="34" customHeight="1" spans="1:7">
      <c r="A11" s="6"/>
      <c r="B11" s="13"/>
      <c r="C11" s="13"/>
      <c r="D11" s="14" t="s">
        <v>51</v>
      </c>
      <c r="E11" s="14"/>
      <c r="F11" s="15" t="s">
        <v>52</v>
      </c>
      <c r="G11" s="6"/>
    </row>
    <row r="12" s="2" customFormat="1" ht="34" customHeight="1" spans="1:7">
      <c r="A12" s="6"/>
      <c r="B12" s="13"/>
      <c r="C12" s="16"/>
      <c r="D12" s="14" t="s">
        <v>53</v>
      </c>
      <c r="E12" s="14"/>
      <c r="F12" s="15" t="s">
        <v>52</v>
      </c>
      <c r="G12" s="6"/>
    </row>
    <row r="13" s="2" customFormat="1" ht="34" customHeight="1" spans="1:7">
      <c r="A13" s="6"/>
      <c r="B13" s="13"/>
      <c r="C13" s="6" t="s">
        <v>54</v>
      </c>
      <c r="D13" s="14" t="s">
        <v>55</v>
      </c>
      <c r="E13" s="14"/>
      <c r="F13" s="15" t="s">
        <v>56</v>
      </c>
      <c r="G13" s="6"/>
    </row>
    <row r="14" s="2" customFormat="1" ht="34" customHeight="1" spans="1:7">
      <c r="A14" s="6"/>
      <c r="B14" s="13"/>
      <c r="C14" s="6"/>
      <c r="D14" s="14" t="s">
        <v>57</v>
      </c>
      <c r="E14" s="14"/>
      <c r="F14" s="15" t="s">
        <v>58</v>
      </c>
      <c r="G14" s="6"/>
    </row>
    <row r="15" s="2" customFormat="1" ht="34" customHeight="1" spans="1:7">
      <c r="A15" s="6"/>
      <c r="B15" s="13"/>
      <c r="C15" s="6" t="s">
        <v>59</v>
      </c>
      <c r="D15" s="14" t="s">
        <v>60</v>
      </c>
      <c r="E15" s="14"/>
      <c r="F15" s="15">
        <v>1</v>
      </c>
      <c r="G15" s="6"/>
    </row>
    <row r="16" s="2" customFormat="1" ht="34" customHeight="1" spans="1:7">
      <c r="A16" s="6"/>
      <c r="B16" s="13"/>
      <c r="C16" s="6"/>
      <c r="D16" s="14" t="s">
        <v>61</v>
      </c>
      <c r="E16" s="14"/>
      <c r="F16" s="15">
        <v>0</v>
      </c>
      <c r="G16" s="6"/>
    </row>
    <row r="17" s="2" customFormat="1" ht="34" customHeight="1" spans="1:7">
      <c r="A17" s="6"/>
      <c r="B17" s="16"/>
      <c r="C17" s="6" t="s">
        <v>62</v>
      </c>
      <c r="D17" s="14" t="s">
        <v>63</v>
      </c>
      <c r="E17" s="14"/>
      <c r="F17" s="15">
        <v>1</v>
      </c>
      <c r="G17" s="6"/>
    </row>
    <row r="18" s="2" customFormat="1" ht="34" customHeight="1" spans="1:7">
      <c r="A18" s="6"/>
      <c r="B18" s="6" t="s">
        <v>64</v>
      </c>
      <c r="C18" s="6" t="s">
        <v>65</v>
      </c>
      <c r="D18" s="14" t="s">
        <v>66</v>
      </c>
      <c r="E18" s="14"/>
      <c r="F18" s="15" t="s">
        <v>52</v>
      </c>
      <c r="G18" s="6"/>
    </row>
    <row r="19" s="2" customFormat="1" ht="34" customHeight="1" spans="1:7">
      <c r="A19" s="6"/>
      <c r="B19" s="6"/>
      <c r="C19" s="6" t="s">
        <v>67</v>
      </c>
      <c r="D19" s="14" t="s">
        <v>68</v>
      </c>
      <c r="E19" s="14"/>
      <c r="F19" s="6" t="s">
        <v>52</v>
      </c>
      <c r="G19" s="6"/>
    </row>
    <row r="20" s="2" customFormat="1" ht="34" customHeight="1" spans="1:7">
      <c r="A20" s="6"/>
      <c r="B20" s="6"/>
      <c r="C20" s="6" t="s">
        <v>69</v>
      </c>
      <c r="D20" s="14" t="s">
        <v>70</v>
      </c>
      <c r="E20" s="14"/>
      <c r="F20" s="15" t="s">
        <v>52</v>
      </c>
      <c r="G20" s="6"/>
    </row>
    <row r="21" s="2" customFormat="1" ht="34" customHeight="1" spans="1:7">
      <c r="A21" s="6"/>
      <c r="B21" s="6" t="s">
        <v>71</v>
      </c>
      <c r="C21" s="6" t="s">
        <v>72</v>
      </c>
      <c r="D21" s="14" t="s">
        <v>73</v>
      </c>
      <c r="E21" s="14"/>
      <c r="F21" s="15" t="s">
        <v>74</v>
      </c>
      <c r="G21" s="6"/>
    </row>
  </sheetData>
  <mergeCells count="31">
    <mergeCell ref="A1:G1"/>
    <mergeCell ref="A2:G2"/>
    <mergeCell ref="A3:C3"/>
    <mergeCell ref="D3:G3"/>
    <mergeCell ref="A4:C4"/>
    <mergeCell ref="D4:G4"/>
    <mergeCell ref="A5:C5"/>
    <mergeCell ref="D5:G5"/>
    <mergeCell ref="A6:C6"/>
    <mergeCell ref="D6:G6"/>
    <mergeCell ref="B7:G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A8:A21"/>
    <mergeCell ref="B9:B17"/>
    <mergeCell ref="B18:B20"/>
    <mergeCell ref="C9:C12"/>
    <mergeCell ref="C13:C14"/>
    <mergeCell ref="C15:C16"/>
  </mergeCells>
  <printOptions horizontalCentered="1"/>
  <pageMargins left="0.275" right="0.275" top="0.511805555555556" bottom="0.354166666666667" header="0.298611111111111" footer="0.298611111111111"/>
  <pageSetup paperSize="9" scale="90" orientation="portrait" horizontalDpi="600"/>
  <headerFooter/>
</worksheet>
</file>

<file path=docProps/app.xml><?xml version="1.0" encoding="utf-8"?>
<Properties xmlns="http://schemas.openxmlformats.org/officeDocument/2006/extended-properties" xmlns:vt="http://schemas.openxmlformats.org/officeDocument/2006/docPropsVTypes">
  <Company>青铜峡市人大办公室</Company>
  <Application>WPS 表格</Application>
  <HeadingPairs>
    <vt:vector size="2" baseType="variant">
      <vt:variant>
        <vt:lpstr>工作表</vt:lpstr>
      </vt:variant>
      <vt:variant>
        <vt:i4>2</vt:i4>
      </vt:variant>
    </vt:vector>
  </HeadingPairs>
  <TitlesOfParts>
    <vt:vector size="2" baseType="lpstr">
      <vt:lpstr>资金指标</vt:lpstr>
      <vt:lpstr>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2022-04-12T02:20:53Z</dcterms:created>
  <dcterms:modified xsi:type="dcterms:W3CDTF">2022-04-12T02:45:14Z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