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00" windowHeight="7790"/>
  </bookViews>
  <sheets>
    <sheet name="2024年计划实施项目汇总表" sheetId="2" r:id="rId1"/>
  </sheets>
  <definedNames>
    <definedName name="_xlnm._FilterDatabase" localSheetId="0" hidden="1">'2024年计划实施项目汇总表'!$A$9:$Y$49</definedName>
    <definedName name="_xlnm.Print_Titles" localSheetId="0">'2024年计划实施项目汇总表'!$2:$6</definedName>
  </definedNames>
  <calcPr calcId="144525" concurrentCalc="0"/>
</workbook>
</file>

<file path=xl/sharedStrings.xml><?xml version="1.0" encoding="utf-8"?>
<sst xmlns="http://schemas.openxmlformats.org/spreadsheetml/2006/main" count="246">
  <si>
    <t>附件</t>
  </si>
  <si>
    <t>青铜峡市2024年巩固拓展脱贫攻坚成果同乡村振兴有效衔接项目计划表</t>
  </si>
  <si>
    <t>序号</t>
  </si>
  <si>
    <t>一级项目类型</t>
  </si>
  <si>
    <t>二级项目类型</t>
  </si>
  <si>
    <t>项目名称</t>
  </si>
  <si>
    <t>建设性质</t>
  </si>
  <si>
    <t>建设内容</t>
  </si>
  <si>
    <t>补助标准</t>
  </si>
  <si>
    <t>项目实施地点
地点</t>
  </si>
  <si>
    <t>进度计划安排</t>
  </si>
  <si>
    <t>实施单位</t>
  </si>
  <si>
    <t>资金投入和来源（万元）</t>
  </si>
  <si>
    <t>受益对象（村、户/人）</t>
  </si>
  <si>
    <t>联农带农机制</t>
  </si>
  <si>
    <t>绩效目标</t>
  </si>
  <si>
    <t>小计</t>
  </si>
  <si>
    <t>衔接资金</t>
  </si>
  <si>
    <t>中央彩票公益金</t>
  </si>
  <si>
    <t>地方债资金</t>
  </si>
  <si>
    <t>闽宁资金</t>
  </si>
  <si>
    <t>其他整合涉农资金</t>
  </si>
  <si>
    <t>行业部门资金</t>
  </si>
  <si>
    <t>其他资金</t>
  </si>
  <si>
    <t>中央</t>
  </si>
  <si>
    <t>自治区</t>
  </si>
  <si>
    <t>市级</t>
  </si>
  <si>
    <t>县级</t>
  </si>
  <si>
    <t>合计</t>
  </si>
  <si>
    <t>126个</t>
  </si>
  <si>
    <t>一</t>
  </si>
  <si>
    <t>产业发展（45个）</t>
  </si>
  <si>
    <t>（一）</t>
  </si>
  <si>
    <t>产业发展</t>
  </si>
  <si>
    <t>生产项目</t>
  </si>
  <si>
    <t>邵岗镇玉泉村富民生猪养殖场建设项目</t>
  </si>
  <si>
    <t>新建</t>
  </si>
  <si>
    <t>该项目预算总投资700万元，其中中央衔接资金620万元，建设内容：对玉泉村原有养殖场10座养殖棚进行升级改造；加装智能一体化系统；其他资金80万元，建设内容：配套建设消毒室、化粪池等设施。</t>
  </si>
  <si>
    <t>玉泉村</t>
  </si>
  <si>
    <t>2024年3月-10月</t>
  </si>
  <si>
    <t>邵岗镇</t>
  </si>
  <si>
    <t>玉泉村农户6户6人，其中脱贫户1户1人</t>
  </si>
  <si>
    <t>建立龙头企业联农带农增收机制，增加养殖户收入，增强抗风险能力。</t>
  </si>
  <si>
    <t>1.产出指标：（1）数量指标：改造标准化猪舍数量10座；加装智能一体化系统数量1套；（2）质量指标：项目验收合格率100%；（3）时效指标：项目建设按期完成率100%；（4）成本指标：项目建设成本≤700万元。2.效益指标：（1）社会效益：完善产业结构，增加群众收入：明显实现（2）经济效益：村集体经济收入增加20万元，带动6户6人务工就业，人均增加收入2万元。 3.满意度指标：本村受益农户满意度指标≥90%。</t>
  </si>
  <si>
    <t>邵岗镇邵南村冷凉蔬菜包装车间建设项目</t>
  </si>
  <si>
    <t>该项目预算总投资350万元，其中中央衔接资金300万元，建设内容：项目占地6.45亩，新建钢结构包装、冷藏车间1座1200平方米；其他资金50万元，建设内容：配套完善给排水、电力等基础设施。</t>
  </si>
  <si>
    <t>邵南村</t>
  </si>
  <si>
    <t>2024年4月-8月</t>
  </si>
  <si>
    <t>邵南村农户20户，其中脱贫户1户</t>
  </si>
  <si>
    <t>建立龙头企业联农带农增收机制，延长产业链，提高蔬菜附加值，增加农户收入。</t>
  </si>
  <si>
    <t>1.产出指标：（1）数量指标：新建冷藏车间总面积1200平方米；（2）质量指标：项目验收合格率100%；（3）时效指标：项目建设按期完成率100%；（4）成本指标：项目总投资350万元。2、效益指标：（1）社会效益：完善产业结构，提供就业岗位，增加群众收入。（2）经济效益：村集体经济收入增加6万元，带动20户务工就业，人均增加收入0.5万元。3、满意度指标：（1）公众满意度指标≥90%。</t>
  </si>
  <si>
    <t>邵岗镇大沟村精品蛋托加工车间项目</t>
  </si>
  <si>
    <t>该项目预算总投资600万元，其中中央衔接资金540万元（其中：少数民族发展资金305万元），建设内容：新建精品蛋托加工车间1800平方米，仓储棚1000平方米；纸浆车间700平方米；其他资金60万元，建设内容：配套室内外电力、给排水、绿化等。</t>
  </si>
  <si>
    <t>大沟村</t>
  </si>
  <si>
    <t>大沟村农户20户，其中脱贫户6户</t>
  </si>
  <si>
    <t>建立龙头企业联农带农增收机制，延长产业链，增加农户收入。</t>
  </si>
  <si>
    <t>1.产出指标：（1）数量指标：新建精品蛋托加工车间总面积1800平方米；新建仓储棚总面积1000平方米；（2）质量指标：项目验收合格率100%；（3）时效指标：项目建设按期完成率100%；（4）成本指标：项目总投资600万元。2、效益指标：（1）社会效益：完善产业结构，提供就业岗位，增加群众收入。（2）经济效益：村集体经济收入增加20万元，带动20户务工就业，人均增加收入2万元。3、满意度指标：（1）公众满意度指标≥95%。</t>
  </si>
  <si>
    <t>青铜峡镇同进村鲜果储藏冷库建设项目</t>
  </si>
  <si>
    <t>该项目预算总投资540万元，其中地方债资金450万元，建设内容：项目建设用地面积约为11亩，新建库容500吨鲜果冷库2栋，每栋建筑面积860平米；新建消防水泵房及消防水池200平米；新建管理用房140平米，其中含屋顶水箱间45平米；其他资金90万元，建设内容：新建绿化1090平米，混凝土地面2220平米，花岗岩道牙90米，毛石护坡1130平米，砖砌铁艺围墙270米，成品板房一座（10平米）及电动伸缩门一套，土方平整5000立方米及配套水、暖、电外网工程。</t>
  </si>
  <si>
    <t>同进村</t>
  </si>
  <si>
    <t>2024年6月-10月</t>
  </si>
  <si>
    <t>青铜峡镇</t>
  </si>
  <si>
    <t>同进村脱贫户704户3254人，监测户37户201人。</t>
  </si>
  <si>
    <t>1.采用“村集体+合作社+社会资本+农户”的模式，建立紧密的利益联结机制，让农民共享全产业链增值收益。项目建成后，由村委会负责监督管理，由同进村经济合作社进行运营。经核算，第一年冷库可雇佣10个本村劳动力，工资收入20余万元，带动村集体收20余万元；第一年经果林产业预计带动帮扶对象季节性务工120余人，实现务工收入100余万元；带动村集体收入30余万元，土地流转费314万元。待经果林进入盛果期，务工人数和收入将持续增长。2.每年村集体收入，优先对监测对象进行带动帮扶，在此基础上，有序带动其他农户发展。对有劳动能力的监测户，由村集体出资自助其参加各种职业能力培训，强化依靠辛勤劳动稳定脱贫、增收致富的工作导向，不断激发群众内生动力，提高自我发展能力。对不具有劳动能力的监测户，从村集体经济收入中拿出一定比例用于临时救助。</t>
  </si>
  <si>
    <t>1.产出指标：（1）数量指标：新建冷库数量2栋；（2）质量指标:工程验收合格率100%；（3）时效指标：工程完工及时率100%；（4）成本指标：项目建设成本≤540万元。2.效益指标：（1）经济效益：带动村集体收入≧50万元；土地流转费≧314万元；（2）社会效益指标：带动脱贫户、监测户就业人数≧130人；促使脱贫户、监测户增收≧120万元；（3）可持续影响指标：建立健全长期维护机制：长期。3.满意度指标：农业经营主体满意度≧90%，群众满意度≧90%。</t>
  </si>
  <si>
    <t>青铜峡镇同进村经果林配套设施（围栏）项目</t>
  </si>
  <si>
    <t>该项目预算总投资350万元，其中自治区衔接资金300万元，建设内容：对5020亩经果林安装围栏，进行集中化管理；新建室外钢丝护栏19180米，其他资金50万元，建设内容：室外铁艺大门3座，室外门房2座；安装室外监控摄像机15个，敷设监控线缆13800米，设立室外警示标识牌200个。</t>
  </si>
  <si>
    <t>同进村脱贫户704户3254人，监测户38户201人。</t>
  </si>
  <si>
    <t>项目建设过程中吸纳帮扶对象40人参与务工，实现务工收入80余万元</t>
  </si>
  <si>
    <t>1.产出指标：（1）数量指标：新建室外钢丝护栏总长度19180米；（2）质量指标：项目验收合格率100%；（3）时效指标：项目建设按期完成率100%；（4）成本指标：项目建设成本≤350万元。2.效益指标：（1）社会效益：带动40户脱贫户、监测户增收25万元；（2）经济效益：经济效益目标;促进村集体增加收入40万元。 3.满意度指标：本村受益农户满意度指标≥95。</t>
  </si>
  <si>
    <t>陈袁滩镇沙坝湾村特色酱菜产业融合建设项目</t>
  </si>
  <si>
    <t>该项目预算总投资580万元，其中自治区衔接资金250万元，建设内容：新建加工车间1座，占地面积1680㎡，新建腌渍池4座，生产线设备一套；地方债资金230万元，建设内容：场地内道路硬化1780平方米，地磅1座，锅炉一座，配套电气外网、给排水外网、污水处理设施；其他资金100万元，建设内容：新建大门一座，围墙45米，消防设施、监控设施等基础设施。</t>
  </si>
  <si>
    <t>沙坝湾村</t>
  </si>
  <si>
    <t>陈袁滩镇</t>
  </si>
  <si>
    <t>沙坝湾村农户1103户3684人，其中监测户5户19人</t>
  </si>
  <si>
    <t>1.项目建设过程中可吸纳20个本村劳动力参与务工，实现务工收入9万元，人均务工增收0.45万元，带动监测对象务工4人。2.项目建设完成后，将固定资产移交给沙坝湾村，由沙坝湾村经济合作社经营，实行“政府+合作社+农户+服务”的产业管理运行机制，充分发挥合作社示范带动作用，以结对帮扶、吸纳就业的形式带动周围监测户及低收入农户增收，共享产业融合发展的增值收益。3.项目建成后，鼓励本村400余农户户每年种植螺丝菜2000亩以上，年吸纳农村劳动力450人，实现群众收入394万元以上。实现村集体经济收入年均增长30万元以上。</t>
  </si>
  <si>
    <t>1.产出指标：（1）数量指标：新建加工车间总面积1680㎡；新建腌渍池数量4座；安装大门围墙吗长度521米；场地内道路硬化总面积1780平方米；（2）质量指标：工程验收合格率100%；（3）时效指标：工程完工及时率100%；（4）成本指标：项目建设成本≤580万元；2.效益指标：（1）经济效益：推动沙坝湾村乡村经济发展：有效实现；（2）社会效益：带动监测对象务工4人，项目受益户数≥1103户；3.满意度指标：受益本村农户满意度≥96%。</t>
  </si>
  <si>
    <t>陈袁滩镇唐滩村渔业养殖基地改造提升项目</t>
  </si>
  <si>
    <t>该项目预算总投资163万元，其中地方债资金150万元，建设内容：池塘护坡改造1168米，钓台改造6套，面包砖路面恢复300平方米；其他资金13万元，建设内容：茅草亭拆建4座，连廊拆建20米，施工降水措施。</t>
  </si>
  <si>
    <t>唐滩村</t>
  </si>
  <si>
    <t>唐滩村农户1854户5108人，其中监测户1户3人</t>
  </si>
  <si>
    <t>1.项目建设过程中可吸纳5个本村劳动力参与务工，实现务工收入2.25万元，人均务工增收0.45万元，带动监测对象务工1人。2.项目建设完成后，将固定资产移交给唐滩村，由唐滩村经济合作社经营，实行“政府+合作社+农户+服务”的产业管理运行机制，充分发挥合作社示范带动作用，以结对帮扶、吸纳就业的形式带动周围监测户及低收入农户增收，共享产业融合发展的增值收益。3.实现村集体经济收入年均增长3万元以上。</t>
  </si>
  <si>
    <t>1.产出指标：（1）池塘护坡改造总长度1168米；改造钓鱼台总数量6套；面包砖路面恢复面积300平方米；（2）质量指标：工程验收合格率100%；（3）时效指标：工程完工及时率100%；（4）成本指标：项目建设成本≤163万元；2.效益指标：（1）经济效益：推动唐滩村乡村经济发展：明显实现；（2）社会效益：带动监测对象务工1人，项目受益户数≥54户；3.满意度指标：本村农户受益人口满意度≥96%。</t>
  </si>
  <si>
    <t>青铜峡市大坝镇农产品深加工产业园建设项目</t>
  </si>
  <si>
    <r>
      <rPr>
        <sz val="22"/>
        <rFont val="仿宋"/>
        <charset val="134"/>
      </rPr>
      <t>该项目预算总投资850万元，其中地方债资金450万元，建设内容：新建食品生产加工车间2栋1600㎡，园区配套水电等其他设施；购置冻干设备4台（套）、购置食品生产清洗、切片、打粉、包装等附属设备；工业云系统1套；其他资金400万元，建设内容：新建实验室100㎡、配备检测设备全套；其他资金100万元，建设内容：场地土方平整3500m</t>
    </r>
    <r>
      <rPr>
        <sz val="22"/>
        <rFont val="宋体"/>
        <charset val="134"/>
      </rPr>
      <t>³</t>
    </r>
    <r>
      <rPr>
        <sz val="22"/>
        <rFont val="仿宋"/>
        <charset val="134"/>
      </rPr>
      <t>；生产园区硬化1500㎡。</t>
    </r>
  </si>
  <si>
    <t>大坝村</t>
  </si>
  <si>
    <t>2024年5月-2024年7月</t>
  </si>
  <si>
    <t>大坝镇</t>
  </si>
  <si>
    <t>蒋东村农户1072户2926人，其中脱贫户、监测户3户6人</t>
  </si>
  <si>
    <t>项目建成后以村集体合作社自主经营，将补齐大坝镇蔬菜产业加工环节短板弱项，有效解决滑石沟村食用菌销售及中滩村、蒋东村、利民村等周边村组菜农和村集体经济组织种植的蔬菜产业提质增效问题，正常年份加工车间年营销额1000万元左右，加工车间可提供30人左右固定就业岗位，群众就业增收预计达到161万元。</t>
  </si>
  <si>
    <t>1.产出指标：（1）数量指标：新建钢结构SC食品生产车间数量2栋；（2）质量指标：项目验收合格率100%；（3）时效指标：项目建设按期完成率100%；（4）成本指标：项目建设成本≤850万元。2.效益指标：（1）社会效益：提供工作岗位数量30个。 3.满意度指标：本村受益农户满意度指标≥90%。</t>
  </si>
  <si>
    <t>峡口镇沈闸村菌菇种植产业配套项目</t>
  </si>
  <si>
    <t>该项目预算总投资482万元，其中中央衔接资金410万元，建设内容：搭建1000平米菌菇种植大棚2栋，购置菌菇烘干设备一套，配备电子称；其他资金72万元，建设内容：打造包装车间，打造60平米的农产品电商展销直播间等。</t>
  </si>
  <si>
    <t>沈闸村</t>
  </si>
  <si>
    <t>2024年3月-11月</t>
  </si>
  <si>
    <t>峡口镇</t>
  </si>
  <si>
    <t>沈闸村农户526户2276人，其中监测户3户3人</t>
  </si>
  <si>
    <t>项目投产后，采取村企联营模式，由沈闸村股份经济合作社主体经营，预计从3-10月份种植榆黄菇，预计收入25万元，落实联农带农机制，在菌菇种植和采摘过程中，预计带动群众务工10-15人（其中监测对象务工3人，残疾人务工4人）每人年均增收1.6万元。</t>
  </si>
  <si>
    <t>1.产出指标：（1）数量指标：新建方钢骨架菌菇晾晒棚面积1000平米；新建菌菇种植大棚面积1000平米；购置菌菇烘干设备数量1套；（2）质量指标：工程验收合格率100%；（3）时效指标：工程完工及时率100%；（4）成本指标：项目建设成本≤482万元。2.效益指标：（1）经济效益：村集体年收入增加收入总额：10万；带动本村受益农户增加年收入总额：8万元；3.满意度指标：受益脱贫户、监测对象口满意度达95%以上。</t>
  </si>
  <si>
    <t>峡口镇赵渠牌韭菜深加工车间建设项目</t>
  </si>
  <si>
    <t>该项目预算总投资435万元，其中中央衔接资金220万元，建设内容：建设韭菜深加工腌制车间800㎡，全自动韭菜花酱罐装生产线一条；自治区衔接资金150万元，建设内容：购置包装机三台。购买真空机设备一台，洗菜机设备及包装设备；其他资金65万元，建设内容：其他配套设施。</t>
  </si>
  <si>
    <t>赵渠村</t>
  </si>
  <si>
    <t>赵渠村农户30户40人，其中监测户3户4人</t>
  </si>
  <si>
    <t>项目投产后，1、依托赵渠村股份经济合作社+种植大户的联合发展模式，合作社促使产业走向纵深产业链道路。2、在韭菜腌制、制造韭菜花酱环节吸纳本村监测户、低保人群，提供就业岗位10个，人均年收入达3万元。解决灵活就业10人。3、为本村20位妇女提供致富平台，人均增收达2万元。</t>
  </si>
  <si>
    <t>1.产出指标：（1）数量指标：新建深加工生产车间面积800平米；打造全自动韭菜花酱罐装生产线数量1条；购置包装机数量3台；（2）质量指标：工程验收合格率100%；（3）3.时效指标：工程完工及时率100%；（4）成本指标：项目建设成本≤435万元。2.效益指标：（1）经济指标：村集体收入增加15万；带动本村受益农户创收5万元。3.满意度指标：受益脱贫户、监测对象满意度达95%以上。</t>
  </si>
  <si>
    <t>瞿靖镇蒋顶村2024年设施温棚旧棚改造项目</t>
  </si>
  <si>
    <t>改造</t>
  </si>
  <si>
    <t>该项目预算总投资780万元，其中中央衔接资金700万元，建设内容：对蒋顶村村集体82栋设施温棚进行改造提升，包括：夯土墙体覆膜，破损夯土墙体维修，更换φ40镀锌钢管；其他资金80万元，建设内容：新增钢筋混凝土地梁，更换棉被及后屋面保温等。</t>
  </si>
  <si>
    <t>蒋顶村</t>
  </si>
  <si>
    <t xml:space="preserve">瞿靖镇 </t>
  </si>
  <si>
    <t>蒋顶村农户50户80人（监测对象1户3人）</t>
  </si>
  <si>
    <t>采用“支部+合作社+农户”的运行机制。项目建成运营后，由蒋顶村负责监督管理，蒋顶村经济合作社负责实际经营，改造后的温棚以出租的形式获利，农户租赁后自主经营，带动周边农户就业，以此来增加农民收入。经核算：村集体收入增加16.4万元，带动40户164人务工就业，人均增加收入0.8万元。</t>
  </si>
  <si>
    <t>1.产出指标：（1）数量指标：设施温棚改造数量82栋。（2）质量指标：项目验收合格率100%；（3）时效指标：项目建设按期完成率100%；（4）成本指标：项目建设成本≤780万元。 2.效益指标：（1）社会效益：完善产业结构，提供就业岗位，增加群众收入。（2）经济效益：村集体经济收入增加16.4万元，带动40户164人务工就业，人均增加收入0.8万元。3.满意度指标：本村受益农户满意度≥90%。</t>
  </si>
  <si>
    <t>瞿靖镇毛桥村共富工厂建设项目</t>
  </si>
  <si>
    <t>该项目预算总投资180万元，其中地方债资金150万元，建设内容：改造农户闲置房屋1户4间作为醋坊，新建发酵池49.46平米，新建预处理间57.15平米，新建库房103.59平米；改造农户空房1户2间作为豆腐坊，面积63.87平米；其他资金30万元，建设内容为：改造50户农户空房作为酸菜坊总面积750平米，改造酸菜包装车间129.17平米；采摘园基础设施提升1942.44平米及其他配套设施设备。</t>
  </si>
  <si>
    <t>毛桥村</t>
  </si>
  <si>
    <t>2024年3月-12月</t>
  </si>
  <si>
    <t>毛桥村农户62户100人（其中监测对象2户5人）</t>
  </si>
  <si>
    <t>毛桥村共富工坊建设项目是以“党组织+村集体+企业+农户”的联农带农模式为基础，完善毛桥村乡村产业设施，由本村农户提供场地，毛桥村股份经济合作社管理经营。项目建设完工后，农家小菜作坊年新增销售收入20万元；醋坊年产量达到2-3万斤，豆腐坊年产量5万斤，村集体资产预计达到80万元。</t>
  </si>
  <si>
    <t>1.产出指标：（1）数量指标：新建发酵池面积49.46平米；新建预处理间面积57.15平米；（2）质量指标：项目建设验收合格率达100%（3）成本指标：计划投资180万元（4）时效指标：项目建设按期完成率100%。2效益指标：（1）经济效益：带动就业，增加农民收入壮大村集体经济：明显实现，（2）社会效益：加快推进毛桥村整村发展，带动经济：显著提升。 3.满意度指标：毛桥村公众满意度指标≥92%。</t>
  </si>
  <si>
    <t>叶盛镇农产品加工及仓储冷链中心建设项目</t>
  </si>
  <si>
    <t>改、扩建</t>
  </si>
  <si>
    <t>该项目预算总投资520万元，其中中央衔接资金450万元，建设内容：新建300吨规模冷库1座，配套保鲜冷库设备；新建分拣棚一座2982平方米，加装地磅；其他资金70万元，建设内容：附属设施工程，包括电气外网工程、给水外网工程、排水外网工程、厂区混凝土场地硬化1000平方米。</t>
  </si>
  <si>
    <t>正闸村</t>
  </si>
  <si>
    <t>叶盛镇</t>
  </si>
  <si>
    <t>正闸村农户250户共250人（其中监测对象24户34人）</t>
  </si>
  <si>
    <r>
      <rPr>
        <b/>
        <sz val="24"/>
        <rFont val="仿宋"/>
        <charset val="134"/>
      </rPr>
      <t>1.</t>
    </r>
    <r>
      <rPr>
        <sz val="24"/>
        <rFont val="仿宋"/>
        <charset val="134"/>
      </rPr>
      <t>项目建成后，由正闸村村集体管理经营，预计每年可为监测户提供34个就业岗位，为本村及邻村农户提供500个就业岗位，支付农户工资收入90余万元。实现村集体收年均增长80万元。</t>
    </r>
    <r>
      <rPr>
        <b/>
        <sz val="24"/>
        <rFont val="仿宋"/>
        <charset val="134"/>
      </rPr>
      <t>2.</t>
    </r>
    <r>
      <rPr>
        <sz val="24"/>
        <rFont val="仿宋"/>
        <charset val="134"/>
      </rPr>
      <t>每年村集体收入，优先对监测对象进行带动帮扶，在此基础上，有序带动其他农户发展。对有劳动能力的监测户，由村集体出资资助其参加各种职业能力培训，强化依靠辛勤劳动稳定脱贫、增收致富的工作导向，不断激发群众内生动力，提高自我发展能力。对不具有劳动能力的监测户，从村集体经济收入中拿出一定比例用于临时救助。</t>
    </r>
  </si>
  <si>
    <t>1.产出指标：（1）数量指标：新建分拣大棚总面积2982平方米；新建保鲜冷库总面积892.98平方米；新建生产车间总面积1287平方米；（2）质量指标：项目验收合格率100%；（3）时效指标：项目建设按期完成率100%；（4）成本指标：项目总投资1050万元。 2.效益指标：（1）社会效益：盘活闲置资源，补齐农业产业全产业链、促进乡村全面振兴、巩固拓展脱贫攻坚成果、壮大农村集体经济；（2）经济效益：为监测户提供就业岗位、 带动监测户及农户增收致富。 3.满意度指标：公众满意度指标≥90%。</t>
  </si>
  <si>
    <t>青铜峡市林皋食用菌研发中心项目</t>
  </si>
  <si>
    <t>该项目预算总投资1170万元，其中中央衔接资金650万元，建设内容：新建食用菌大棚47座，新建菌棒自动流水生产线、食用菌菌棒厂房、无菌接种室及地面硬化2160㎡；地方债资金440万元，建设内容为：新建200吨冷库一座280㎡；厂区地面混凝土硬化铺装7277.69㎡；其他资金80万元，建设内容：新建食用菌产后商品化服务中心1处。</t>
  </si>
  <si>
    <t>林皋村</t>
  </si>
  <si>
    <t>2024年5月-8月</t>
  </si>
  <si>
    <t>小坝镇</t>
  </si>
  <si>
    <t>林皋村农户80户200人（其中监测对象1户4人）</t>
  </si>
  <si>
    <t xml:space="preserve">
林皋食用菌销往本地市场，干菇销往河南地区。目前林皋村现有香菇大棚42个，占地170亩。香菇种植不仅壮大了村级集体经济，还实现周边200多户村民就近务工。项目建成后通过“党支部+合作社+企业+农户”的发展模式，不断优化联农带农机制，新增带动周边80多农户户发展食用菌产业，每户每年稳定增收4万元至8万元，村集体经济突破100万元。</t>
  </si>
  <si>
    <t>1.产出指标:（1）数量指标：新建200吨仓储保鲜冷库数量1处；新建食用菌大棚数量47栋；（2）质量指标：项目验收合格率100%。（3）成本指标：项目总投资870万元；（4）时效指标：项目建设按期完成率100%；2.效益指标：（1）经济效益：完善产业结构，村集体收入突破百万，带动就业率，增加群众收入。（2）社会效益：增加林皋村食用菌产业品牌效益，拓宽就业渠道，补充研发、生产、销售环节。3.满意度指标：受益农户、监测户满意度指标≥95%。</t>
  </si>
  <si>
    <t>小坝镇张岗村现代化温室大棚新建项目</t>
  </si>
  <si>
    <t>该项目预算总投资680万元，其中中央衔接资金100万元、自治区衔接资金600万元，建设内容：项目总规模为120亩，设计建设41栋日光温室大棚；其他资金80万元，建设内容：大棚新建配套灌溉电力工程，配套作业道及排水沟。</t>
  </si>
  <si>
    <t>张岗村</t>
  </si>
  <si>
    <t>张岗村农户170户500余人，其中监测户2户6人</t>
  </si>
  <si>
    <t xml:space="preserve">项目建成运营后，采用“项目+支部+合作社”的运行机制。由张岗村负责监督管理，张岗村经济合作社负责实际经营，日光温室以村合作社自营及出租的形式获利，村集体收入预计突破100万元，全年带动务工500余人。本项目通过标准化生产和精细化管理示范，结合设施农业技术、高效栽培管理、节水灌溉、水肥一体化等核心技术的推广辐射，进一步加快提升区域现代农业技术水平。通过完善基础设施、园区推进绿化美化、强化景观营造等措施施，实现农村田园生态风光有效提升实现农村田园生态风光有效提升，促进“三生同步、三产融合”和谐发展和谐发展。全环节提升、全链条增值。
</t>
  </si>
  <si>
    <t>1.产出指标:（1）数量指标：新建高标准日光温室大棚数量41栋；（2）质量指标：项目验收合格率100%。（3）成本指标：项目总投资680万元；（4）时效指标：项目建设按期完成率100%；2.效益指标：（1）社会效益：完善产业结构，村集体收入突破百万及增加群众收入：明显实现。3.满意度指标：张岗村受益农户、监测户满意度指标≥95%。</t>
  </si>
  <si>
    <t>新型农村集体经济发展项目</t>
  </si>
  <si>
    <t>大坝镇立新村扶持壮大村集体经济项目</t>
  </si>
  <si>
    <t>该项目预算总投资100万元，其中中央衔接资金70万元，自治区衔接资金30万元，建设内容：回购长90米.宽16米.高5.2米设施温棚2栋；开发平整土地160亩，经营种植村集体经济地140亩。</t>
  </si>
  <si>
    <t>立新村</t>
  </si>
  <si>
    <t>立新村农户423户共1236人（其中监测对象5户13人）</t>
  </si>
  <si>
    <t>项目建成后以村集体合作社自主经营，按现在阳光玫瑰等特色果蔬及粮食市场价格预测，项目投产后每年的收益可达到30万元，生产过程中在种植、锄草、收割等环节吸纳本村闲置劳动力50余人季节性务工，凡是参与劳动的农村居民，年收入增加约8000元/人，增加务工收入约40万元。</t>
  </si>
  <si>
    <t>1.产出指标:（1）数量指标：回购果蔬大棚数量2座；开垦荒地总面积160亩；种植村集体经济地总面积140亩；（2）质量指标：工程验收合格率100%；（3）时效指标：工程完工及时率100%；（4）成本指标：项目建设成本≤100万元。2.效益指标：（1）经济效益：带动村集体经济发展，实现壮大村集体经济30万元：明显实现；（2）社会效益：吸纳本村闲置劳动力人数：≥50人。3.满意度指标：本村受益脱贫户、监测对象满意度≥98%。</t>
  </si>
  <si>
    <t>2024年产业补助项目（18个）</t>
  </si>
  <si>
    <t>该项目预算总投资416万元，其中中央衔接资金100万元，自治区衔接资金316万元，建设内容：对在青铜峡市辖区内发展种植业、养殖业的脱贫户、监测户提供产业补助。脱贫户每户每年累计补助资金不超过5000元，监测户每户每年累计补助资金不超过1万元。</t>
  </si>
  <si>
    <t>脱贫户每户每年累计不超过5000元，监测户每户每年累计不超过1万元。</t>
  </si>
  <si>
    <t>相关村</t>
  </si>
  <si>
    <t>2024年1月-12月</t>
  </si>
  <si>
    <t>各镇</t>
  </si>
  <si>
    <t>8镇脱贫户、监测对象预计受益户数900户。</t>
  </si>
  <si>
    <t>鼓励脱贫户、监测对象从事种养殖产业发展，激发内生动力，消除等靠要思想，预计可带动从事产业发展农户900户，直接受益人口3038人，带动务工就业800人左右，户均年增加收入3000-8000元。</t>
  </si>
  <si>
    <t>一、产出指标:1.数量指标：领取产业补助户数900户；2.质量指标：产业补助发放准确率100%；3.时效指标：产业补助及时发放率≥100%；4.成本指标：脱贫户每户每年累计补助≤0.5万元，监测户每户每年累计补助≤1万元；二、效益指标：1.社会效益：提高脱贫户、监测对象家庭收入：效果显著；三、满意度指标：1.受益脱贫户、监测对象满意度≥98%。</t>
  </si>
  <si>
    <t>（二）</t>
  </si>
  <si>
    <t>加工流通项目</t>
  </si>
  <si>
    <t>配套设施项目</t>
  </si>
  <si>
    <t>青铜峡市国有资本投资运营有限责任公司养殖场改造提升机械设备采购项目</t>
  </si>
  <si>
    <t>该项目预算总投资130万元，地方债资金130万元，建设内容：采购饲料加工机组1套（玉米粉碎机（1台）、玉米料仓（1台）、脉冲除尘（1台）、15吨储料仓（2台）等），牵引式-全混合日粮车（20立方）1台，约翰迪尔拖拉机（1404）1台，30装载机（龙工）加长臂2台，移动式牛只称重称1台，喷雾式消毒设备（消毒室）10头1套，移动喷雾消毒设备1台，电动三轮车3台。</t>
  </si>
  <si>
    <t>国资公司</t>
  </si>
  <si>
    <t>同进村脱贫户702户3239人，监测户37户199人。</t>
  </si>
  <si>
    <t>以增加村集体经济实力为目标，探索创新发展壮大村集体经济的有效形式，建立养殖场高质量、长效的运行机制。项目建设过程中可吸纳本村的闲置劳动力，项目建成后可提升当地畜牧业的发展水平，促进当地村集体的经济增收、使农户真正受益。</t>
  </si>
  <si>
    <t>1.产出指标:（1）数量指标：采购饲料加工机组数量1套；采购移动式牛只称重称数量1台；（2）质量指标：项目验收合格率100%。（3）成本指标：项目总投资130万元；（4）时效指标：项目建设按期完成率100%；2.效益指标：（1）社会效益：壮大同进村村集体经济，增加脱人口年收入：明显实现。3.满意度指标：同进村村受益农户、脱贫人口和监测户满意度指标≥95%。</t>
  </si>
  <si>
    <t>（三）</t>
  </si>
  <si>
    <t>金融配套项目</t>
  </si>
  <si>
    <t>2024年小额贷款贴息（10个）</t>
  </si>
  <si>
    <t>该项目预算总投资360万元，其中中央衔接资金150万元，自治区衔接资金210万元，建设内容：对全市脱贫人口、监测对象共计1898户家庭发展产业实施小额贷款贴息补助。</t>
  </si>
  <si>
    <t>按照政府补助80%、农户自筹20%比例进、每户不超过5万元基准利率贴息。</t>
  </si>
  <si>
    <t>青铜峡镇、邵岗镇、瞿靖镇、叶盛镇</t>
  </si>
  <si>
    <t>青铜峡镇、邵岗镇、瞿靖镇、叶盛镇脱贫人口、监测对象共计1898户。</t>
  </si>
  <si>
    <t>对脱贫户、监测对象家庭从事种养殖等产业生产发生小额信贷实施贴息，降低农户投入成本，增加产业效益，消除风险。</t>
  </si>
  <si>
    <t>1.产出指标:（1）数量指标：领取小额信贷补贴的脱贫户、监测对象户数1898户；（2）质量指标：小额信贷贴息发放准确率100%；（3）时效指标：小额信贷贴息及时发放率100%；（4）成本指标：脱贫户、监测对象每户基准利率贴息≤5万元；小额信贷贴息利率4.35%。2.效益指标：（1）可持续影响：为脱贫户、监测对象持续提供小额信贷贴息：长期。3.满意度指标：（1）受益脱贫户、监测对象满意度≥98%。</t>
  </si>
  <si>
    <t>（四）</t>
  </si>
  <si>
    <t>邵岗镇玉泉村、邵岗村、邵南村扶持壮大村集体经济项目</t>
  </si>
  <si>
    <t>该项目预算总投资300万元，其中中央衔接资金210万元（其中：发展新型农村集体经济资金210万元），自治区衔接资金90万元，建设内容：由邵岗镇玉泉村、邵岗村、邵南村争取壮大村集体经济资金各100万元，与宁夏顺宝生态农牧有限公司签订投资入股协议，由企业自主经营，自负盈亏，按照年化利率8%的收益，三个村每年各获取固定收益8万元。</t>
  </si>
  <si>
    <t>玉泉村、邵岗村、邵南村</t>
  </si>
  <si>
    <t>玉泉村、邵岗村、邵南村农户1479户共5864人（其中脱贫户75户281人，监测对象14户43人）</t>
  </si>
  <si>
    <t>项目实施后可激发村集体经济发展动力，增强村集体经济不断积累的能力，以此提高村民及周边农户合作意识和组织化程度，带动本村村民共同致富，有效增加农户收入，激活促进村集体经济发展活力。由邵岗镇玉泉村、邵岗村、邵南村争取壮大村集体经济资金各100万元，与宁夏顺宝生态农牧有限公司签订投资入股协议，由企业自主经营，自负盈亏，按照年化利率8%的收益，三个村每年各获取固定收益8万元。</t>
  </si>
  <si>
    <t>1.产出指标:（1）数量指标：争取壮大村集体经济资金的行政村数量3个；（2）质量指标：工程验收合格率100%；（3）时效指标：工程完工及时率100%；（4）成本指标：项目建设成本≤300万元。2.效益指标：（1）经济效益：带动村集体经济发展：明显实现。3.满意度指标：本村受益脱贫户、监测对象满意度≥92%。</t>
  </si>
  <si>
    <t>二</t>
  </si>
  <si>
    <t>就业项目（52个）</t>
  </si>
  <si>
    <t>就业项目</t>
  </si>
  <si>
    <t>务工补助</t>
  </si>
  <si>
    <t>2024年脱贫户、监测户务工奖补项目（18个）</t>
  </si>
  <si>
    <t>该项目预算总投资612万元，其中自治区衔接资金612万元，建设内容：对脱贫户、监测对象家庭劳动力外出务工给予一次性劳务补助。每人1500元，每户不超3000元。</t>
  </si>
  <si>
    <t>年收入达到1.5万元，每人补助1500元，每户不超3000元。</t>
  </si>
  <si>
    <t>各镇脱贫人口、监测对象共计4080人。</t>
  </si>
  <si>
    <t>鼓励脱贫户、监测户家庭具有劳动能力者外出务工，激发内生动力，消除等靠要思想，对年度达到一定收入的给与补助奖励，以增加家庭收入，消除返贫风险。</t>
  </si>
  <si>
    <t>1.产出指标：（1）数量指标：领取务工奖补的脱贫户、监测对象人数4080人；（2）质量指标：务工奖补发放准确率100%；（3）时效指标：务工奖补及时发放率100%；（4）成本指标：2024年脱贫户、监测对象务工奖补补贴总额612万元。2.效益指标：（1）社会效益：增加脱贫人口的家庭收入，消除返贫风险：明显实现；（2）可持续影响：为脱贫户、监测对象持续提供务工补贴：长期。3.满意度指标：（1）领取补贴的受益脱贫户、监测对象满意度≥95%。</t>
  </si>
  <si>
    <t>公益性岗位</t>
  </si>
  <si>
    <t>2023年乡村公益性岗位项目（16个）</t>
  </si>
  <si>
    <t>该项目预算总投资533万元，其中中央衔接资金62万元，自治区衔接资金122万元，其他资金349万元，建设内容：2024年脱贫户、监测对象公益岗在岗人员303人。</t>
  </si>
  <si>
    <t>每人每月工资标准1448元。</t>
  </si>
  <si>
    <t>各镇脱贫人口、监测对象共计303人。</t>
  </si>
  <si>
    <t>对收入较低脱贫户、监测对象家庭，具有一定劳动能力人员安排公益岗位，增加家庭收入，降低返贫风险。</t>
  </si>
  <si>
    <t>1.产出指标：（1）数量指标：享受公益性岗位补贴人数303人；（2）质量指标：公益性岗位补贴发放准确率100%；（3）时效指标：公益性岗位补贴及时发放率100%；（4）成本指标：公益性岗位补贴人均月标准1448元。2.效益指标：（1）社会效益：增加脱贫人口、监测对象就业人数：277人；（2）可持续影响：为脱贫户、监测对象持续提供公益性岗位：长期。3.满意度指标：（1）受益脱贫户、监测对象满意度≥98%。</t>
  </si>
  <si>
    <t>交通费补助</t>
  </si>
  <si>
    <t>2024年脱贫户、监测户就业务工一次性交通奖补项目（18个）</t>
  </si>
  <si>
    <t>该项目预算总投资60万元，其中自治区衔接资金60万元，建设内容：对全县范围内的脱贫人口、监测对象跨县、跨省稳定务工就业3个月以上6个月以内的分别给予200元和800元一次性交通奖补；6个月以上分别给予400元和1200元一次性交通奖补。</t>
  </si>
  <si>
    <t>200元/人
400元/人
800元/人
1200元/人</t>
  </si>
  <si>
    <t>相关镇</t>
  </si>
  <si>
    <t>各镇脱贫人口、监测对象预计受益人数1000人。</t>
  </si>
  <si>
    <t>扶持带动脱贫户和未消除风险的监测对象务工就业，增加收入，消除风险，提高群众满意度。</t>
  </si>
  <si>
    <t>1.产出指标：（1）数量指标：领取一次性就业交通补助的脱贫户、监测对象人数1000人；（2）质量指标：一次性就业交通补助发放准确率100%；（3）时效指标：一次性就业交通补助及时发放率100%；（4）成本指标：2024年脱贫户、监测对象一次性就业交通补助补贴总额160万元。2.效益指标：（1）社会效益：增加脱贫人口的家庭收入，消除返贫风险：明显实现；（2）可持续影响：为脱贫户、监测对象持续提供一次性就业交通补助：长期。3.满意度指标：（1）领取补贴的受益脱贫户、监测对象满意度≥96%。</t>
  </si>
  <si>
    <t>三</t>
  </si>
  <si>
    <t>乡村建设行动（3个）</t>
  </si>
  <si>
    <t>乡村建设行动</t>
  </si>
  <si>
    <t>农村基础设施</t>
  </si>
  <si>
    <t>连湖社区完善基础设施项目</t>
  </si>
  <si>
    <t>该项目预算总投资260万元，其中自治区衔接资金220万元，建设内容：对连湖农场63条巷道进行砂石硬化6492米25968平方米；其他资金40万元，建设内容：对场区3条420米巷道硬化1680平方米，在连湖小学东侧建设番茄售卖点10个等。</t>
  </si>
  <si>
    <t>连湖农场</t>
  </si>
  <si>
    <t>连湖农场农户266户782人</t>
  </si>
  <si>
    <t>加强村庄基础设施配套建设，改善村庄发展、生产及生活环境。</t>
  </si>
  <si>
    <t>1.产出指标：（1）数量指标：砂石硬化总长度6492米，总面积25968平方米；对场区3条420米巷道硬化总面积1680平方米；（2）质量指标：项目验收合格率100%；（3）时效指标：项目建设按期完成率100%；（4）成本指标：项目总投资260万元。 2.效益指标：（1）社会效益：加强村庄基础设施建设，提升改善人居环境：明显实现。3.满意度指标：（1）本社区居民满意度指标≥90%。</t>
  </si>
  <si>
    <t>邵岗镇沙湖村一二组污水管网改造工程</t>
  </si>
  <si>
    <t>该项目预算总投资350万元，其中中央衔接资金310万元，建设内容：对沙湖村1、2组污水管网进行改造铺设DN300混凝土管1500米；地方债资金170万元，砌筑检查井42座；其他资金40万元，建设内容：硬化巷道4000平方米等。</t>
  </si>
  <si>
    <t>沙湖村</t>
  </si>
  <si>
    <t>沙湖村农户53户204人，其中监测户2户7人</t>
  </si>
  <si>
    <t>1.产出指标：（1）数量指标：铺设DN300混凝土管总长度1500米，混凝土硬化总面积4000平米；（2）质量指标：工程验收合格率100%；（3）3.时效指标：工程完工及时率100%；（4）成本指标：项目建设成本≤350万元。2.效益指标：（1）社会指标：加强村庄基础设施配套建设，改善村庄发展、生产及生活环境：效果显著。3.满意度指标：沙湖村受益脱贫户、监测对象满意度达90%以上。</t>
  </si>
  <si>
    <t>峡口镇污水管网建设项目</t>
  </si>
  <si>
    <t>该项目预算总投资496万元，其中中央衔接资金440万元，建设内容：安装检查井124座、末端收集池19座、沉淀池373座；铺设HDPE双臂波纹管7420米、路面破拆及管沟开挖4550m2；其他资金96万元，建设内容：路面恢复4550平方米等。</t>
  </si>
  <si>
    <t>谭桥村、沈闸村、巴闸村、汉渠村</t>
  </si>
  <si>
    <t>各村农户371户1490人，其中：监测户7户24人</t>
  </si>
  <si>
    <t>项目投产后有效解决群众排污不畅问题。为居民生活提供便利，增加居民幸福感、获得感，为打造宜业宜居和美乡村奠定坚实的基础。</t>
  </si>
  <si>
    <t>1.产出指标：（1）数量指标：安装检查井总数量124座；铺设HDPE双臂波纹管总长度7420米；路面破拆及管沟开挖总面积4550m2；（2）质量指标：工程验收合格率100%；（3）3.时效指标：工程完工及时率100%；（4）成本指标：项目建设成本≤496万元。2.效益指标：（1）社会指标：解决本村排污不畅问题：效果显著。3.满意度指标：受益脱贫户、监测对象满意度达90%以上。</t>
  </si>
  <si>
    <t>四</t>
  </si>
  <si>
    <t>巩固三保障成果（26个）</t>
  </si>
  <si>
    <t>巩固三保障成果</t>
  </si>
  <si>
    <t>“雨露计划”</t>
  </si>
  <si>
    <t>2024年“雨露计划”项目（18个）</t>
  </si>
  <si>
    <t>该项目预算总投资190万元，其中中央衔接资金90万元，自治区衔接资金100万元，建设内容：对脱贫户、监测对象家庭学生开展“雨露计划”职业教育帮扶助学，预计资金190万元420人。</t>
  </si>
  <si>
    <t>2024年每人每学期补助2000元。</t>
  </si>
  <si>
    <t>预计5个镇11个村脱贫户、监测户受益学生450人。</t>
  </si>
  <si>
    <t>对符合条件脱贫户、监测对象家庭子女实施“雨露计划”教育补助，减轻家庭上学负担，消除风险，预计受益学生450人，每户每年减少支出3000-4000元。</t>
  </si>
  <si>
    <t>1.产出指标：（1）数量指标：资助脱贫户、监测户子女人数450人；（2）质量指标：补助发放准确率100%；（3）时效指标：补助及时发放率100%；（4）成本指标：脱贫户、监测对象子女均资助标准：2000元/人/学期。2.效益指标：（1）社会效益：脱贫户、监测对象子女全程全部接受资助的比例100%；（2）可持续影响：为脱贫户、监测对象持续提供子女职业教育补贴：长期。3.满意度指标：（1）受资助学生家长满意度≥95%；（2）受益脱贫户、监测对象满意度≥98%。</t>
  </si>
  <si>
    <t>乡村振兴健康保</t>
  </si>
  <si>
    <t>2024年脱贫户、监测户“乡村振兴健康保”（8个）</t>
  </si>
  <si>
    <t>该项目预算总投资105万元，其中其他资金105万元，建设内容：对3186户14968人脱贫户、监测对象实施“乡村振兴健康保”，每年每人保险费70元，个人自筹40元，共计59.87万元，市级财政补助30元，共计44.9万元。</t>
  </si>
  <si>
    <t>每年每人保险费70元，个人自筹40元，市级财政补助30元。</t>
  </si>
  <si>
    <t>8个镇84个行政村脱贫户、监测户共计3186户14968人。</t>
  </si>
  <si>
    <t>为3186户14968脱贫人口、监测对象提供补贴，帮助其购买“乡村振兴健康保”，减轻家庭负担。</t>
  </si>
  <si>
    <t>1.产出指标：（1）数量指标：享受“乡村振兴健康保”保险费的脱贫户、监测对象人数14968人；（2）质量指标：保险费补助发放准确率100%；（3）时效指标：保险费补助及时发放率100%；（4）成本指标：保险费政府补贴人均标准30元/人，保险费人均自筹标准40元/人。2.效益指标：（1）可持续影响：为脱贫户、监测对象持续提供“乡村振兴健康保”补贴：长期。3.满意度指标：（1）受益投保的脱贫户、监测对象满意度≥95%。</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</si>
</sst>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2">
    <font>
      <sz val="11"/>
      <color theme="1"/>
      <name val="宋体"/>
      <charset val="134"/>
      <scheme val="minor"/>
    </font>
    <font>
      <b/>
      <sz val="20"/>
      <name val="宋体"/>
      <charset val="134"/>
      <scheme val="minor"/>
    </font>
    <font>
      <b/>
      <sz val="20"/>
      <name val="仿宋"/>
      <charset val="134"/>
    </font>
    <font>
      <b/>
      <sz val="24"/>
      <name val="宋体"/>
      <charset val="134"/>
    </font>
    <font>
      <sz val="24"/>
      <name val="宋体"/>
      <charset val="134"/>
    </font>
    <font>
      <b/>
      <sz val="18"/>
      <name val="仿宋"/>
      <charset val="134"/>
    </font>
    <font>
      <sz val="18"/>
      <name val="仿宋"/>
      <charset val="134"/>
    </font>
    <font>
      <sz val="20"/>
      <name val="仿宋"/>
      <charset val="134"/>
    </font>
    <font>
      <sz val="11"/>
      <name val="宋体"/>
      <charset val="134"/>
      <scheme val="minor"/>
    </font>
    <font>
      <sz val="22"/>
      <name val="宋体"/>
      <charset val="134"/>
      <scheme val="minor"/>
    </font>
    <font>
      <b/>
      <sz val="48"/>
      <name val="宋体"/>
      <charset val="134"/>
      <scheme val="minor"/>
    </font>
    <font>
      <b/>
      <sz val="22"/>
      <name val="仿宋"/>
      <charset val="134"/>
    </font>
    <font>
      <b/>
      <sz val="22"/>
      <name val="宋体"/>
      <charset val="134"/>
    </font>
    <font>
      <b/>
      <sz val="22"/>
      <name val="宋体"/>
      <charset val="0"/>
    </font>
    <font>
      <b/>
      <sz val="22"/>
      <name val="仿宋"/>
      <charset val="0"/>
    </font>
    <font>
      <sz val="22"/>
      <name val="仿宋"/>
      <charset val="134"/>
    </font>
    <font>
      <sz val="22"/>
      <name val="仿宋"/>
      <charset val="0"/>
    </font>
    <font>
      <sz val="24"/>
      <name val="仿宋"/>
      <charset val="134"/>
    </font>
    <font>
      <sz val="22"/>
      <color theme="1"/>
      <name val="仿宋"/>
      <charset val="134"/>
    </font>
    <font>
      <b/>
      <sz val="24"/>
      <name val="仿宋"/>
      <charset val="134"/>
    </font>
    <font>
      <b/>
      <sz val="12"/>
      <name val="仿宋"/>
      <charset val="134"/>
    </font>
    <font>
      <sz val="26"/>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22"/>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22" fillId="25" borderId="0" applyNumberFormat="0" applyBorder="0" applyAlignment="0" applyProtection="0">
      <alignment vertical="center"/>
    </xf>
    <xf numFmtId="0" fontId="37" fillId="2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5" borderId="0" applyNumberFormat="0" applyBorder="0" applyAlignment="0" applyProtection="0">
      <alignment vertical="center"/>
    </xf>
    <xf numFmtId="0" fontId="29" fillId="9" borderId="0" applyNumberFormat="0" applyBorder="0" applyAlignment="0" applyProtection="0">
      <alignment vertical="center"/>
    </xf>
    <xf numFmtId="43" fontId="0" fillId="0" borderId="0" applyFont="0" applyFill="0" applyBorder="0" applyAlignment="0" applyProtection="0">
      <alignment vertical="center"/>
    </xf>
    <xf numFmtId="0" fontId="30" fillId="28"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4" borderId="8" applyNumberFormat="0" applyFont="0" applyAlignment="0" applyProtection="0">
      <alignment vertical="center"/>
    </xf>
    <xf numFmtId="0" fontId="30" fillId="21" borderId="0" applyNumberFormat="0" applyBorder="0" applyAlignment="0" applyProtection="0">
      <alignment vertical="center"/>
    </xf>
    <xf numFmtId="0" fontId="2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2" fillId="0" borderId="6" applyNumberFormat="0" applyFill="0" applyAlignment="0" applyProtection="0">
      <alignment vertical="center"/>
    </xf>
    <xf numFmtId="0" fontId="24" fillId="0" borderId="6" applyNumberFormat="0" applyFill="0" applyAlignment="0" applyProtection="0">
      <alignment vertical="center"/>
    </xf>
    <xf numFmtId="0" fontId="30" fillId="27" borderId="0" applyNumberFormat="0" applyBorder="0" applyAlignment="0" applyProtection="0">
      <alignment vertical="center"/>
    </xf>
    <xf numFmtId="0" fontId="27" fillId="0" borderId="10" applyNumberFormat="0" applyFill="0" applyAlignment="0" applyProtection="0">
      <alignment vertical="center"/>
    </xf>
    <xf numFmtId="0" fontId="30" fillId="20" borderId="0" applyNumberFormat="0" applyBorder="0" applyAlignment="0" applyProtection="0">
      <alignment vertical="center"/>
    </xf>
    <xf numFmtId="0" fontId="31" fillId="13" borderId="7" applyNumberFormat="0" applyAlignment="0" applyProtection="0">
      <alignment vertical="center"/>
    </xf>
    <xf numFmtId="0" fontId="38" fillId="13" borderId="11" applyNumberFormat="0" applyAlignment="0" applyProtection="0">
      <alignment vertical="center"/>
    </xf>
    <xf numFmtId="0" fontId="23" fillId="4" borderId="5" applyNumberFormat="0" applyAlignment="0" applyProtection="0">
      <alignment vertical="center"/>
    </xf>
    <xf numFmtId="0" fontId="22" fillId="32" borderId="0" applyNumberFormat="0" applyBorder="0" applyAlignment="0" applyProtection="0">
      <alignment vertical="center"/>
    </xf>
    <xf numFmtId="0" fontId="30" fillId="17" borderId="0" applyNumberFormat="0" applyBorder="0" applyAlignment="0" applyProtection="0">
      <alignment vertical="center"/>
    </xf>
    <xf numFmtId="0" fontId="39" fillId="0" borderId="12" applyNumberFormat="0" applyFill="0" applyAlignment="0" applyProtection="0">
      <alignment vertical="center"/>
    </xf>
    <xf numFmtId="0" fontId="33" fillId="0" borderId="9" applyNumberFormat="0" applyFill="0" applyAlignment="0" applyProtection="0">
      <alignment vertical="center"/>
    </xf>
    <xf numFmtId="0" fontId="40" fillId="31" borderId="0" applyNumberFormat="0" applyBorder="0" applyAlignment="0" applyProtection="0">
      <alignment vertical="center"/>
    </xf>
    <xf numFmtId="0" fontId="36" fillId="19" borderId="0" applyNumberFormat="0" applyBorder="0" applyAlignment="0" applyProtection="0">
      <alignment vertical="center"/>
    </xf>
    <xf numFmtId="0" fontId="22" fillId="24" borderId="0" applyNumberFormat="0" applyBorder="0" applyAlignment="0" applyProtection="0">
      <alignment vertical="center"/>
    </xf>
    <xf numFmtId="0" fontId="30" fillId="12" borderId="0" applyNumberFormat="0" applyBorder="0" applyAlignment="0" applyProtection="0">
      <alignment vertical="center"/>
    </xf>
    <xf numFmtId="0" fontId="22" fillId="23" borderId="0" applyNumberFormat="0" applyBorder="0" applyAlignment="0" applyProtection="0">
      <alignment vertical="center"/>
    </xf>
    <xf numFmtId="0" fontId="22" fillId="3" borderId="0" applyNumberFormat="0" applyBorder="0" applyAlignment="0" applyProtection="0">
      <alignment vertical="center"/>
    </xf>
    <xf numFmtId="0" fontId="22" fillId="30" borderId="0" applyNumberFormat="0" applyBorder="0" applyAlignment="0" applyProtection="0">
      <alignment vertical="center"/>
    </xf>
    <xf numFmtId="0" fontId="22" fillId="8"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22" fillId="29" borderId="0" applyNumberFormat="0" applyBorder="0" applyAlignment="0" applyProtection="0">
      <alignment vertical="center"/>
    </xf>
    <xf numFmtId="0" fontId="22" fillId="7" borderId="0" applyNumberFormat="0" applyBorder="0" applyAlignment="0" applyProtection="0">
      <alignment vertical="center"/>
    </xf>
    <xf numFmtId="0" fontId="30" fillId="10" borderId="0" applyNumberFormat="0" applyBorder="0" applyAlignment="0" applyProtection="0">
      <alignment vertical="center"/>
    </xf>
    <xf numFmtId="0" fontId="22" fillId="2" borderId="0" applyNumberFormat="0" applyBorder="0" applyAlignment="0" applyProtection="0">
      <alignment vertical="center"/>
    </xf>
    <xf numFmtId="0" fontId="30" fillId="26" borderId="0" applyNumberFormat="0" applyBorder="0" applyAlignment="0" applyProtection="0">
      <alignment vertical="center"/>
    </xf>
    <xf numFmtId="0" fontId="30" fillId="15" borderId="0" applyNumberFormat="0" applyBorder="0" applyAlignment="0" applyProtection="0">
      <alignment vertical="center"/>
    </xf>
    <xf numFmtId="0" fontId="22" fillId="6" borderId="0" applyNumberFormat="0" applyBorder="0" applyAlignment="0" applyProtection="0">
      <alignment vertical="center"/>
    </xf>
    <xf numFmtId="0" fontId="30" fillId="18" borderId="0" applyNumberFormat="0" applyBorder="0" applyAlignment="0" applyProtection="0">
      <alignment vertical="center"/>
    </xf>
    <xf numFmtId="0" fontId="0" fillId="0" borderId="0">
      <alignment vertical="center"/>
    </xf>
  </cellStyleXfs>
  <cellXfs count="74">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pplyAlignment="1">
      <alignment horizontal="left" vertical="center"/>
    </xf>
    <xf numFmtId="0" fontId="4" fillId="0" borderId="0" xfId="0" applyFont="1" applyFill="1">
      <alignment vertical="center"/>
    </xf>
    <xf numFmtId="0" fontId="5" fillId="0" borderId="0" xfId="0" applyFont="1" applyFill="1">
      <alignment vertical="center"/>
    </xf>
    <xf numFmtId="0" fontId="6" fillId="0" borderId="0" xfId="0" applyFont="1" applyFill="1">
      <alignment vertical="center"/>
    </xf>
    <xf numFmtId="0" fontId="3" fillId="0" borderId="0" xfId="0" applyFont="1" applyFill="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9" fillId="0" borderId="0" xfId="0" applyFont="1" applyFill="1" applyAlignment="1">
      <alignment horizontal="center" vertical="center"/>
    </xf>
    <xf numFmtId="0" fontId="10" fillId="0" borderId="0" xfId="0" applyNumberFormat="1" applyFont="1" applyFill="1" applyAlignment="1">
      <alignment horizontal="center" vertical="center"/>
    </xf>
    <xf numFmtId="0" fontId="8" fillId="0" borderId="0" xfId="0" applyNumberFormat="1" applyFont="1" applyFill="1" applyAlignment="1">
      <alignment horizontal="center" vertical="center"/>
    </xf>
    <xf numFmtId="0" fontId="8" fillId="0" borderId="0" xfId="0" applyNumberFormat="1" applyFont="1" applyFill="1" applyAlignment="1">
      <alignment horizontal="left" vertical="center"/>
    </xf>
    <xf numFmtId="0"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15"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0" fontId="15" fillId="0" borderId="1" xfId="0" applyFont="1" applyFill="1" applyBorder="1" applyAlignment="1">
      <alignment vertical="center" wrapText="1"/>
    </xf>
    <xf numFmtId="0" fontId="15" fillId="0" borderId="1" xfId="0" applyNumberFormat="1" applyFont="1" applyFill="1" applyBorder="1" applyAlignment="1" applyProtection="1">
      <alignment horizontal="center" vertical="center" wrapText="1"/>
      <protection locked="0"/>
    </xf>
    <xf numFmtId="0" fontId="15" fillId="0" borderId="1" xfId="0" applyNumberFormat="1" applyFont="1" applyFill="1" applyBorder="1" applyAlignment="1" applyProtection="1">
      <alignment horizontal="left" vertical="center" wrapText="1"/>
      <protection locked="0"/>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7" fillId="0" borderId="0" xfId="0" applyFont="1" applyFill="1" applyAlignment="1">
      <alignment horizontal="center" vertical="center"/>
    </xf>
    <xf numFmtId="0" fontId="10" fillId="0" borderId="0" xfId="0" applyNumberFormat="1" applyFont="1" applyFill="1" applyAlignment="1">
      <alignment horizontal="center" vertical="center" wrapText="1"/>
    </xf>
    <xf numFmtId="0" fontId="8" fillId="0" borderId="0" xfId="0" applyNumberFormat="1" applyFont="1" applyFill="1" applyAlignment="1">
      <alignment horizontal="center" vertical="center" wrapText="1"/>
    </xf>
    <xf numFmtId="0" fontId="13"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49" fontId="15"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xf>
    <xf numFmtId="49" fontId="15" fillId="0" borderId="1"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7" fillId="0" borderId="0" xfId="0" applyFont="1" applyFill="1" applyAlignment="1">
      <alignment horizontal="center" vertical="center" wrapText="1"/>
    </xf>
    <xf numFmtId="0" fontId="10" fillId="0" borderId="0" xfId="0" applyNumberFormat="1" applyFont="1" applyFill="1" applyAlignment="1">
      <alignment horizontal="left" vertical="center"/>
    </xf>
    <xf numFmtId="31" fontId="8" fillId="0" borderId="0" xfId="0" applyNumberFormat="1" applyFont="1" applyFill="1" applyAlignment="1">
      <alignment horizontal="center" vertical="center" wrapText="1"/>
    </xf>
    <xf numFmtId="31" fontId="8" fillId="0" borderId="0" xfId="0" applyNumberFormat="1" applyFont="1" applyFill="1" applyAlignment="1">
      <alignment horizontal="center" vertical="center"/>
    </xf>
    <xf numFmtId="0" fontId="12"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8"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left" vertical="center" wrapText="1"/>
    </xf>
    <xf numFmtId="0" fontId="19" fillId="0" borderId="1" xfId="0" applyNumberFormat="1" applyFont="1" applyFill="1" applyBorder="1" applyAlignment="1">
      <alignment horizontal="left" vertical="center" wrapText="1"/>
    </xf>
    <xf numFmtId="0" fontId="20"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49" fontId="16"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xf>
    <xf numFmtId="0" fontId="11" fillId="0" borderId="1" xfId="0" applyFont="1" applyFill="1" applyBorder="1" applyAlignment="1">
      <alignment horizontal="left" vertical="center"/>
    </xf>
    <xf numFmtId="0" fontId="7" fillId="0" borderId="0" xfId="0" applyFont="1" applyFill="1" applyAlignment="1">
      <alignment vertical="center" wrapText="1"/>
    </xf>
    <xf numFmtId="0" fontId="7" fillId="0" borderId="0" xfId="0" applyFont="1" applyFill="1" applyAlignment="1">
      <alignment horizontal="left" vertical="center"/>
    </xf>
    <xf numFmtId="0" fontId="15" fillId="0" borderId="0" xfId="0" applyFont="1" applyFill="1" applyBorder="1" applyAlignment="1">
      <alignment horizontal="left" vertical="center" wrapText="1"/>
    </xf>
    <xf numFmtId="0" fontId="21" fillId="0" borderId="0" xfId="0" applyFont="1" applyFill="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defaultPivotStyle="PivotStyleLight16"/>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685800</xdr:colOff>
      <xdr:row>22</xdr:row>
      <xdr:rowOff>0</xdr:rowOff>
    </xdr:from>
    <xdr:to>
      <xdr:col>3</xdr:col>
      <xdr:colOff>735965</xdr:colOff>
      <xdr:row>22</xdr:row>
      <xdr:rowOff>5080</xdr:rowOff>
    </xdr:to>
    <xdr:pic>
      <xdr:nvPicPr>
        <xdr:cNvPr id="2" name="Picture 94" descr="xl/media/OImage1717241530.png"/>
        <xdr:cNvPicPr/>
      </xdr:nvPicPr>
      <xdr:blipFill>
        <a:blip r:embed="rId1"/>
        <a:stretch>
          <a:fillRect/>
        </a:stretch>
      </xdr:blipFill>
      <xdr:spPr>
        <a:xfrm>
          <a:off x="2537460" y="73031350"/>
          <a:ext cx="50165" cy="5080"/>
        </a:xfrm>
        <a:prstGeom prst="rect">
          <a:avLst/>
        </a:prstGeom>
        <a:ln w="9525">
          <a:noFill/>
        </a:ln>
      </xdr:spPr>
    </xdr:pic>
    <xdr:clientData/>
  </xdr:twoCellAnchor>
  <xdr:twoCellAnchor editAs="oneCell">
    <xdr:from>
      <xdr:col>3</xdr:col>
      <xdr:colOff>685800</xdr:colOff>
      <xdr:row>22</xdr:row>
      <xdr:rowOff>0</xdr:rowOff>
    </xdr:from>
    <xdr:to>
      <xdr:col>3</xdr:col>
      <xdr:colOff>735965</xdr:colOff>
      <xdr:row>22</xdr:row>
      <xdr:rowOff>5080</xdr:rowOff>
    </xdr:to>
    <xdr:pic>
      <xdr:nvPicPr>
        <xdr:cNvPr id="3" name="Picture 94" descr="xl/media/OImage1717241530.png"/>
        <xdr:cNvPicPr/>
      </xdr:nvPicPr>
      <xdr:blipFill>
        <a:blip r:embed="rId1"/>
        <a:stretch>
          <a:fillRect/>
        </a:stretch>
      </xdr:blipFill>
      <xdr:spPr>
        <a:xfrm>
          <a:off x="2537460" y="73031350"/>
          <a:ext cx="50165" cy="5080"/>
        </a:xfrm>
        <a:prstGeom prst="rect">
          <a:avLst/>
        </a:prstGeom>
        <a:ln w="9525">
          <a:noFill/>
        </a:ln>
      </xdr:spPr>
    </xdr:pic>
    <xdr:clientData/>
  </xdr:twoCellAnchor>
  <xdr:twoCellAnchor editAs="oneCell">
    <xdr:from>
      <xdr:col>3</xdr:col>
      <xdr:colOff>685800</xdr:colOff>
      <xdr:row>22</xdr:row>
      <xdr:rowOff>0</xdr:rowOff>
    </xdr:from>
    <xdr:to>
      <xdr:col>3</xdr:col>
      <xdr:colOff>735965</xdr:colOff>
      <xdr:row>22</xdr:row>
      <xdr:rowOff>5080</xdr:rowOff>
    </xdr:to>
    <xdr:pic>
      <xdr:nvPicPr>
        <xdr:cNvPr id="4" name="Picture 94" descr="xl/media/OImage1717241530.png"/>
        <xdr:cNvPicPr/>
      </xdr:nvPicPr>
      <xdr:blipFill>
        <a:blip r:embed="rId1"/>
        <a:stretch>
          <a:fillRect/>
        </a:stretch>
      </xdr:blipFill>
      <xdr:spPr>
        <a:xfrm>
          <a:off x="2537460" y="73031350"/>
          <a:ext cx="50165" cy="5080"/>
        </a:xfrm>
        <a:prstGeom prst="rect">
          <a:avLst/>
        </a:prstGeom>
        <a:ln w="9525">
          <a:noFill/>
        </a:ln>
      </xdr:spPr>
    </xdr:pic>
    <xdr:clientData/>
  </xdr:twoCellAnchor>
  <xdr:twoCellAnchor editAs="oneCell">
    <xdr:from>
      <xdr:col>3</xdr:col>
      <xdr:colOff>685800</xdr:colOff>
      <xdr:row>22</xdr:row>
      <xdr:rowOff>0</xdr:rowOff>
    </xdr:from>
    <xdr:to>
      <xdr:col>3</xdr:col>
      <xdr:colOff>735965</xdr:colOff>
      <xdr:row>22</xdr:row>
      <xdr:rowOff>5080</xdr:rowOff>
    </xdr:to>
    <xdr:pic>
      <xdr:nvPicPr>
        <xdr:cNvPr id="5" name="Picture 94" descr="xl/media/OImage1717241530.png"/>
        <xdr:cNvPicPr/>
      </xdr:nvPicPr>
      <xdr:blipFill>
        <a:blip r:embed="rId1"/>
        <a:stretch>
          <a:fillRect/>
        </a:stretch>
      </xdr:blipFill>
      <xdr:spPr>
        <a:xfrm>
          <a:off x="2537460" y="73031350"/>
          <a:ext cx="50165" cy="5080"/>
        </a:xfrm>
        <a:prstGeom prst="rect">
          <a:avLst/>
        </a:prstGeom>
        <a:ln w="9525">
          <a:noFill/>
        </a:ln>
      </xdr:spPr>
    </xdr:pic>
    <xdr:clientData/>
  </xdr:twoCellAnchor>
  <xdr:twoCellAnchor editAs="oneCell">
    <xdr:from>
      <xdr:col>3</xdr:col>
      <xdr:colOff>685800</xdr:colOff>
      <xdr:row>22</xdr:row>
      <xdr:rowOff>0</xdr:rowOff>
    </xdr:from>
    <xdr:to>
      <xdr:col>3</xdr:col>
      <xdr:colOff>735965</xdr:colOff>
      <xdr:row>22</xdr:row>
      <xdr:rowOff>5080</xdr:rowOff>
    </xdr:to>
    <xdr:pic>
      <xdr:nvPicPr>
        <xdr:cNvPr id="6" name="Picture 94" descr="xl/media/OImage1717241530.png"/>
        <xdr:cNvPicPr/>
      </xdr:nvPicPr>
      <xdr:blipFill>
        <a:blip r:embed="rId1"/>
        <a:stretch>
          <a:fillRect/>
        </a:stretch>
      </xdr:blipFill>
      <xdr:spPr>
        <a:xfrm>
          <a:off x="2537460" y="73031350"/>
          <a:ext cx="50165" cy="5080"/>
        </a:xfrm>
        <a:prstGeom prst="rect">
          <a:avLst/>
        </a:prstGeom>
        <a:ln w="9525">
          <a:noFill/>
        </a:ln>
      </xdr:spPr>
    </xdr:pic>
    <xdr:clientData/>
  </xdr:twoCellAnchor>
  <xdr:twoCellAnchor editAs="oneCell">
    <xdr:from>
      <xdr:col>3</xdr:col>
      <xdr:colOff>685800</xdr:colOff>
      <xdr:row>22</xdr:row>
      <xdr:rowOff>0</xdr:rowOff>
    </xdr:from>
    <xdr:to>
      <xdr:col>3</xdr:col>
      <xdr:colOff>735965</xdr:colOff>
      <xdr:row>22</xdr:row>
      <xdr:rowOff>5080</xdr:rowOff>
    </xdr:to>
    <xdr:pic>
      <xdr:nvPicPr>
        <xdr:cNvPr id="7" name="Picture 94" descr="xl/media/OImage1717241530.png"/>
        <xdr:cNvPicPr/>
      </xdr:nvPicPr>
      <xdr:blipFill>
        <a:blip r:embed="rId1"/>
        <a:stretch>
          <a:fillRect/>
        </a:stretch>
      </xdr:blipFill>
      <xdr:spPr>
        <a:xfrm>
          <a:off x="2537460" y="73031350"/>
          <a:ext cx="50165" cy="5080"/>
        </a:xfrm>
        <a:prstGeom prst="rect">
          <a:avLst/>
        </a:prstGeom>
        <a:ln w="9525">
          <a:noFill/>
        </a:ln>
      </xdr:spPr>
    </xdr:pic>
    <xdr:clientData/>
  </xdr:twoCellAnchor>
  <xdr:twoCellAnchor editAs="oneCell">
    <xdr:from>
      <xdr:col>3</xdr:col>
      <xdr:colOff>685800</xdr:colOff>
      <xdr:row>22</xdr:row>
      <xdr:rowOff>0</xdr:rowOff>
    </xdr:from>
    <xdr:to>
      <xdr:col>3</xdr:col>
      <xdr:colOff>735965</xdr:colOff>
      <xdr:row>22</xdr:row>
      <xdr:rowOff>5080</xdr:rowOff>
    </xdr:to>
    <xdr:pic>
      <xdr:nvPicPr>
        <xdr:cNvPr id="8" name="Picture 94" descr="xl/media/OImage1717241530.png"/>
        <xdr:cNvPicPr/>
      </xdr:nvPicPr>
      <xdr:blipFill>
        <a:blip r:embed="rId1"/>
        <a:stretch>
          <a:fillRect/>
        </a:stretch>
      </xdr:blipFill>
      <xdr:spPr>
        <a:xfrm>
          <a:off x="2537460" y="73031350"/>
          <a:ext cx="50165" cy="5080"/>
        </a:xfrm>
        <a:prstGeom prst="rect">
          <a:avLst/>
        </a:prstGeom>
        <a:ln w="9525">
          <a:noFill/>
        </a:ln>
      </xdr:spPr>
    </xdr:pic>
    <xdr:clientData/>
  </xdr:twoCellAnchor>
  <xdr:twoCellAnchor editAs="oneCell">
    <xdr:from>
      <xdr:col>3</xdr:col>
      <xdr:colOff>685800</xdr:colOff>
      <xdr:row>22</xdr:row>
      <xdr:rowOff>0</xdr:rowOff>
    </xdr:from>
    <xdr:to>
      <xdr:col>3</xdr:col>
      <xdr:colOff>735965</xdr:colOff>
      <xdr:row>22</xdr:row>
      <xdr:rowOff>5080</xdr:rowOff>
    </xdr:to>
    <xdr:pic>
      <xdr:nvPicPr>
        <xdr:cNvPr id="9" name="Picture 94" descr="xl/media/OImage1717241530.png"/>
        <xdr:cNvPicPr/>
      </xdr:nvPicPr>
      <xdr:blipFill>
        <a:blip r:embed="rId1"/>
        <a:stretch>
          <a:fillRect/>
        </a:stretch>
      </xdr:blipFill>
      <xdr:spPr>
        <a:xfrm>
          <a:off x="2537460" y="73031350"/>
          <a:ext cx="50165" cy="5080"/>
        </a:xfrm>
        <a:prstGeom prst="rect">
          <a:avLst/>
        </a:prstGeom>
        <a:ln w="9525">
          <a:noFill/>
        </a:ln>
      </xdr:spPr>
    </xdr:pic>
    <xdr:clientData/>
  </xdr:twoCellAnchor>
  <xdr:twoCellAnchor editAs="oneCell">
    <xdr:from>
      <xdr:col>3</xdr:col>
      <xdr:colOff>685800</xdr:colOff>
      <xdr:row>22</xdr:row>
      <xdr:rowOff>0</xdr:rowOff>
    </xdr:from>
    <xdr:to>
      <xdr:col>3</xdr:col>
      <xdr:colOff>735965</xdr:colOff>
      <xdr:row>22</xdr:row>
      <xdr:rowOff>5080</xdr:rowOff>
    </xdr:to>
    <xdr:pic>
      <xdr:nvPicPr>
        <xdr:cNvPr id="10" name="Picture 94" descr="xl/media/OImage1717241530.png"/>
        <xdr:cNvPicPr/>
      </xdr:nvPicPr>
      <xdr:blipFill>
        <a:blip r:embed="rId1"/>
        <a:stretch>
          <a:fillRect/>
        </a:stretch>
      </xdr:blipFill>
      <xdr:spPr>
        <a:xfrm>
          <a:off x="2537460" y="73031350"/>
          <a:ext cx="50165" cy="5080"/>
        </a:xfrm>
        <a:prstGeom prst="rect">
          <a:avLst/>
        </a:prstGeom>
        <a:ln w="9525">
          <a:noFill/>
        </a:ln>
      </xdr:spPr>
    </xdr:pic>
    <xdr:clientData/>
  </xdr:twoCellAnchor>
  <xdr:twoCellAnchor editAs="oneCell">
    <xdr:from>
      <xdr:col>3</xdr:col>
      <xdr:colOff>685800</xdr:colOff>
      <xdr:row>22</xdr:row>
      <xdr:rowOff>0</xdr:rowOff>
    </xdr:from>
    <xdr:to>
      <xdr:col>3</xdr:col>
      <xdr:colOff>735965</xdr:colOff>
      <xdr:row>22</xdr:row>
      <xdr:rowOff>5080</xdr:rowOff>
    </xdr:to>
    <xdr:pic>
      <xdr:nvPicPr>
        <xdr:cNvPr id="11" name="Picture 94" descr="xl/media/OImage1717241530.png"/>
        <xdr:cNvPicPr/>
      </xdr:nvPicPr>
      <xdr:blipFill>
        <a:blip r:embed="rId1"/>
        <a:stretch>
          <a:fillRect/>
        </a:stretch>
      </xdr:blipFill>
      <xdr:spPr>
        <a:xfrm>
          <a:off x="2537460" y="73031350"/>
          <a:ext cx="50165" cy="5080"/>
        </a:xfrm>
        <a:prstGeom prst="rect">
          <a:avLst/>
        </a:prstGeom>
        <a:ln w="9525">
          <a:noFill/>
        </a:ln>
      </xdr:spPr>
    </xdr:pic>
    <xdr:clientData/>
  </xdr:twoCellAnchor>
  <xdr:twoCellAnchor editAs="oneCell">
    <xdr:from>
      <xdr:col>3</xdr:col>
      <xdr:colOff>685800</xdr:colOff>
      <xdr:row>22</xdr:row>
      <xdr:rowOff>0</xdr:rowOff>
    </xdr:from>
    <xdr:to>
      <xdr:col>3</xdr:col>
      <xdr:colOff>735965</xdr:colOff>
      <xdr:row>22</xdr:row>
      <xdr:rowOff>5080</xdr:rowOff>
    </xdr:to>
    <xdr:pic>
      <xdr:nvPicPr>
        <xdr:cNvPr id="12" name="Picture 94" descr="xl/media/OImage1717241530.png"/>
        <xdr:cNvPicPr/>
      </xdr:nvPicPr>
      <xdr:blipFill>
        <a:blip r:embed="rId1"/>
        <a:stretch>
          <a:fillRect/>
        </a:stretch>
      </xdr:blipFill>
      <xdr:spPr>
        <a:xfrm>
          <a:off x="2537460" y="73031350"/>
          <a:ext cx="50165" cy="5080"/>
        </a:xfrm>
        <a:prstGeom prst="rect">
          <a:avLst/>
        </a:prstGeom>
        <a:ln w="9525">
          <a:noFill/>
        </a:ln>
      </xdr:spPr>
    </xdr:pic>
    <xdr:clientData/>
  </xdr:twoCellAnchor>
  <xdr:twoCellAnchor editAs="oneCell">
    <xdr:from>
      <xdr:col>3</xdr:col>
      <xdr:colOff>685800</xdr:colOff>
      <xdr:row>22</xdr:row>
      <xdr:rowOff>0</xdr:rowOff>
    </xdr:from>
    <xdr:to>
      <xdr:col>3</xdr:col>
      <xdr:colOff>735965</xdr:colOff>
      <xdr:row>22</xdr:row>
      <xdr:rowOff>5080</xdr:rowOff>
    </xdr:to>
    <xdr:pic>
      <xdr:nvPicPr>
        <xdr:cNvPr id="13" name="Picture 94" descr="xl/media/OImage1717241530.png"/>
        <xdr:cNvPicPr/>
      </xdr:nvPicPr>
      <xdr:blipFill>
        <a:blip r:embed="rId1"/>
        <a:stretch>
          <a:fillRect/>
        </a:stretch>
      </xdr:blipFill>
      <xdr:spPr>
        <a:xfrm>
          <a:off x="2537460" y="73031350"/>
          <a:ext cx="50165" cy="5080"/>
        </a:xfrm>
        <a:prstGeom prst="rect">
          <a:avLst/>
        </a:prstGeom>
        <a:ln w="9525">
          <a:noFill/>
        </a:ln>
      </xdr:spPr>
    </xdr:pic>
    <xdr:clientData/>
  </xdr:twoCellAnchor>
  <xdr:twoCellAnchor editAs="oneCell">
    <xdr:from>
      <xdr:col>3</xdr:col>
      <xdr:colOff>685800</xdr:colOff>
      <xdr:row>22</xdr:row>
      <xdr:rowOff>0</xdr:rowOff>
    </xdr:from>
    <xdr:to>
      <xdr:col>3</xdr:col>
      <xdr:colOff>735965</xdr:colOff>
      <xdr:row>22</xdr:row>
      <xdr:rowOff>5080</xdr:rowOff>
    </xdr:to>
    <xdr:pic>
      <xdr:nvPicPr>
        <xdr:cNvPr id="14" name="Picture 94" descr="xl/media/OImage1717241530.png"/>
        <xdr:cNvPicPr/>
      </xdr:nvPicPr>
      <xdr:blipFill>
        <a:blip r:embed="rId1"/>
        <a:stretch>
          <a:fillRect/>
        </a:stretch>
      </xdr:blipFill>
      <xdr:spPr>
        <a:xfrm>
          <a:off x="2537460" y="73031350"/>
          <a:ext cx="50165" cy="5080"/>
        </a:xfrm>
        <a:prstGeom prst="rect">
          <a:avLst/>
        </a:prstGeom>
        <a:ln w="9525">
          <a:noFill/>
        </a:ln>
      </xdr:spPr>
    </xdr:pic>
    <xdr:clientData/>
  </xdr:twoCellAnchor>
  <xdr:twoCellAnchor editAs="oneCell">
    <xdr:from>
      <xdr:col>3</xdr:col>
      <xdr:colOff>685800</xdr:colOff>
      <xdr:row>22</xdr:row>
      <xdr:rowOff>0</xdr:rowOff>
    </xdr:from>
    <xdr:to>
      <xdr:col>3</xdr:col>
      <xdr:colOff>735965</xdr:colOff>
      <xdr:row>22</xdr:row>
      <xdr:rowOff>5080</xdr:rowOff>
    </xdr:to>
    <xdr:pic>
      <xdr:nvPicPr>
        <xdr:cNvPr id="15" name="Picture 94" descr="xl/media/OImage1717241530.png"/>
        <xdr:cNvPicPr/>
      </xdr:nvPicPr>
      <xdr:blipFill>
        <a:blip r:embed="rId1"/>
        <a:stretch>
          <a:fillRect/>
        </a:stretch>
      </xdr:blipFill>
      <xdr:spPr>
        <a:xfrm>
          <a:off x="2537460" y="73031350"/>
          <a:ext cx="50165" cy="5080"/>
        </a:xfrm>
        <a:prstGeom prst="rect">
          <a:avLst/>
        </a:prstGeom>
        <a:ln w="9525">
          <a:noFill/>
        </a:ln>
      </xdr:spPr>
    </xdr:pic>
    <xdr:clientData/>
  </xdr:twoCellAnchor>
  <xdr:twoCellAnchor editAs="oneCell">
    <xdr:from>
      <xdr:col>3</xdr:col>
      <xdr:colOff>685800</xdr:colOff>
      <xdr:row>22</xdr:row>
      <xdr:rowOff>0</xdr:rowOff>
    </xdr:from>
    <xdr:to>
      <xdr:col>3</xdr:col>
      <xdr:colOff>735965</xdr:colOff>
      <xdr:row>22</xdr:row>
      <xdr:rowOff>5080</xdr:rowOff>
    </xdr:to>
    <xdr:pic>
      <xdr:nvPicPr>
        <xdr:cNvPr id="16" name="Picture 94" descr="xl/media/OImage1717241530.png"/>
        <xdr:cNvPicPr/>
      </xdr:nvPicPr>
      <xdr:blipFill>
        <a:blip r:embed="rId1"/>
        <a:stretch>
          <a:fillRect/>
        </a:stretch>
      </xdr:blipFill>
      <xdr:spPr>
        <a:xfrm>
          <a:off x="2537460" y="73031350"/>
          <a:ext cx="50165" cy="5080"/>
        </a:xfrm>
        <a:prstGeom prst="rect">
          <a:avLst/>
        </a:prstGeom>
        <a:ln w="9525">
          <a:noFill/>
        </a:ln>
      </xdr:spPr>
    </xdr:pic>
    <xdr:clientData/>
  </xdr:twoCellAnchor>
  <xdr:twoCellAnchor editAs="oneCell">
    <xdr:from>
      <xdr:col>3</xdr:col>
      <xdr:colOff>685800</xdr:colOff>
      <xdr:row>22</xdr:row>
      <xdr:rowOff>0</xdr:rowOff>
    </xdr:from>
    <xdr:to>
      <xdr:col>3</xdr:col>
      <xdr:colOff>735965</xdr:colOff>
      <xdr:row>22</xdr:row>
      <xdr:rowOff>5080</xdr:rowOff>
    </xdr:to>
    <xdr:pic>
      <xdr:nvPicPr>
        <xdr:cNvPr id="17" name="Picture 94" descr="xl/media/OImage1717241530.png"/>
        <xdr:cNvPicPr/>
      </xdr:nvPicPr>
      <xdr:blipFill>
        <a:blip r:embed="rId1"/>
        <a:stretch>
          <a:fillRect/>
        </a:stretch>
      </xdr:blipFill>
      <xdr:spPr>
        <a:xfrm>
          <a:off x="2537460" y="73031350"/>
          <a:ext cx="50165" cy="5080"/>
        </a:xfrm>
        <a:prstGeom prst="rect">
          <a:avLst/>
        </a:prstGeom>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1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2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2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2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2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2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2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2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2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2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3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3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3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3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3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3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3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4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4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4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4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4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4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4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4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4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4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5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5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5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5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5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6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6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6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6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6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6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1235710</xdr:rowOff>
    </xdr:to>
    <xdr:pic>
      <xdr:nvPicPr>
        <xdr:cNvPr id="6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57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6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6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6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7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7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7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1148080</xdr:rowOff>
    </xdr:to>
    <xdr:pic>
      <xdr:nvPicPr>
        <xdr:cNvPr id="7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1236980</xdr:rowOff>
    </xdr:to>
    <xdr:pic>
      <xdr:nvPicPr>
        <xdr:cNvPr id="7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69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7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7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7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1236345</xdr:rowOff>
    </xdr:to>
    <xdr:pic>
      <xdr:nvPicPr>
        <xdr:cNvPr id="7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363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1148715</xdr:rowOff>
    </xdr:to>
    <xdr:pic>
      <xdr:nvPicPr>
        <xdr:cNvPr id="7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87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1148715</xdr:rowOff>
    </xdr:to>
    <xdr:pic>
      <xdr:nvPicPr>
        <xdr:cNvPr id="8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871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1148715</xdr:rowOff>
    </xdr:to>
    <xdr:pic>
      <xdr:nvPicPr>
        <xdr:cNvPr id="8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1487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1238250</xdr:rowOff>
    </xdr:to>
    <xdr:pic>
      <xdr:nvPicPr>
        <xdr:cNvPr id="8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8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8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1147445</xdr:rowOff>
    </xdr:to>
    <xdr:pic>
      <xdr:nvPicPr>
        <xdr:cNvPr id="8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8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8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8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9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9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9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9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9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9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9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9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9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9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10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10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10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10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10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10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0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0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10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0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1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11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1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1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11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1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1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11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11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11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1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12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12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1148080</xdr:rowOff>
    </xdr:to>
    <xdr:pic>
      <xdr:nvPicPr>
        <xdr:cNvPr id="12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12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12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12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12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12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1147445</xdr:rowOff>
    </xdr:to>
    <xdr:pic>
      <xdr:nvPicPr>
        <xdr:cNvPr id="12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1341120</xdr:rowOff>
    </xdr:to>
    <xdr:pic>
      <xdr:nvPicPr>
        <xdr:cNvPr id="13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411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13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1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1253490</xdr:rowOff>
    </xdr:to>
    <xdr:pic>
      <xdr:nvPicPr>
        <xdr:cNvPr id="13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13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3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3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13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1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4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14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14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4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4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14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14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4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4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14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1340485</xdr:rowOff>
    </xdr:to>
    <xdr:pic>
      <xdr:nvPicPr>
        <xdr:cNvPr id="15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04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15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15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15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15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15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15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1252855</xdr:rowOff>
    </xdr:to>
    <xdr:pic>
      <xdr:nvPicPr>
        <xdr:cNvPr id="15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1341755</xdr:rowOff>
    </xdr:to>
    <xdr:pic>
      <xdr:nvPicPr>
        <xdr:cNvPr id="15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17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15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16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16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1341120</xdr:rowOff>
    </xdr:to>
    <xdr:pic>
      <xdr:nvPicPr>
        <xdr:cNvPr id="16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411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16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16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1253490</xdr:rowOff>
    </xdr:to>
    <xdr:pic>
      <xdr:nvPicPr>
        <xdr:cNvPr id="16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1343025</xdr:rowOff>
    </xdr:to>
    <xdr:pic>
      <xdr:nvPicPr>
        <xdr:cNvPr id="16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16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16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1252220</xdr:rowOff>
    </xdr:to>
    <xdr:pic>
      <xdr:nvPicPr>
        <xdr:cNvPr id="16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222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7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7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17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7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7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17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7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7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17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7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8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18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18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18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18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18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1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1252855</xdr:rowOff>
    </xdr:to>
    <xdr:pic>
      <xdr:nvPicPr>
        <xdr:cNvPr id="18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18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18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19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19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19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1252220</xdr:rowOff>
    </xdr:to>
    <xdr:pic>
      <xdr:nvPicPr>
        <xdr:cNvPr id="19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19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9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9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19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19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9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20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20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20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20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20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20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20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20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20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20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21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21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21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21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21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21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21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21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21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21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2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22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22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22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22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22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1159510</xdr:rowOff>
    </xdr:to>
    <xdr:pic>
      <xdr:nvPicPr>
        <xdr:cNvPr id="22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595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22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22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22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23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23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2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1071880</xdr:rowOff>
    </xdr:to>
    <xdr:pic>
      <xdr:nvPicPr>
        <xdr:cNvPr id="23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1160780</xdr:rowOff>
    </xdr:to>
    <xdr:pic>
      <xdr:nvPicPr>
        <xdr:cNvPr id="23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07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23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23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23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1160145</xdr:rowOff>
    </xdr:to>
    <xdr:pic>
      <xdr:nvPicPr>
        <xdr:cNvPr id="2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601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1072515</xdr:rowOff>
    </xdr:to>
    <xdr:pic>
      <xdr:nvPicPr>
        <xdr:cNvPr id="2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25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1072515</xdr:rowOff>
    </xdr:to>
    <xdr:pic>
      <xdr:nvPicPr>
        <xdr:cNvPr id="24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251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1072515</xdr:rowOff>
    </xdr:to>
    <xdr:pic>
      <xdr:nvPicPr>
        <xdr:cNvPr id="24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0725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1162050</xdr:rowOff>
    </xdr:to>
    <xdr:pic>
      <xdr:nvPicPr>
        <xdr:cNvPr id="24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24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24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1071245</xdr:rowOff>
    </xdr:to>
    <xdr:pic>
      <xdr:nvPicPr>
        <xdr:cNvPr id="24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07124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24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24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24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24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25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25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25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25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25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25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25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25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25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25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26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26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26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1071880</xdr:rowOff>
    </xdr:to>
    <xdr:pic>
      <xdr:nvPicPr>
        <xdr:cNvPr id="26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26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26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26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26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26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1071245</xdr:rowOff>
    </xdr:to>
    <xdr:pic>
      <xdr:nvPicPr>
        <xdr:cNvPr id="26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27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27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27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27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27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27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27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27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27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27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28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28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28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28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28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28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2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28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28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28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29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29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29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29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29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29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29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29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29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29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30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30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30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30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30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30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30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30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30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30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31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31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31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31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31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31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31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31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31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31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3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32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32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32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32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32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32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32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32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32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33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33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3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33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33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33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33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33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3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3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34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34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34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34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34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34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34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34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34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34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35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35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35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35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35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35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35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35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35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35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1235710</xdr:rowOff>
    </xdr:to>
    <xdr:pic>
      <xdr:nvPicPr>
        <xdr:cNvPr id="36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57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36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36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36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36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36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36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1148080</xdr:rowOff>
    </xdr:to>
    <xdr:pic>
      <xdr:nvPicPr>
        <xdr:cNvPr id="36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1236980</xdr:rowOff>
    </xdr:to>
    <xdr:pic>
      <xdr:nvPicPr>
        <xdr:cNvPr id="36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69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36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37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37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1236345</xdr:rowOff>
    </xdr:to>
    <xdr:pic>
      <xdr:nvPicPr>
        <xdr:cNvPr id="37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363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1148715</xdr:rowOff>
    </xdr:to>
    <xdr:pic>
      <xdr:nvPicPr>
        <xdr:cNvPr id="37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87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1148715</xdr:rowOff>
    </xdr:to>
    <xdr:pic>
      <xdr:nvPicPr>
        <xdr:cNvPr id="37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871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1148715</xdr:rowOff>
    </xdr:to>
    <xdr:pic>
      <xdr:nvPicPr>
        <xdr:cNvPr id="37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1487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1238250</xdr:rowOff>
    </xdr:to>
    <xdr:pic>
      <xdr:nvPicPr>
        <xdr:cNvPr id="37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37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37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1147445</xdr:rowOff>
    </xdr:to>
    <xdr:pic>
      <xdr:nvPicPr>
        <xdr:cNvPr id="37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38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38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38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38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38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38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3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38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38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38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39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39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39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39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39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39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39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39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39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39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40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40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40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40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40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40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40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40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40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40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41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41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41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41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41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41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41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1148080</xdr:rowOff>
    </xdr:to>
    <xdr:pic>
      <xdr:nvPicPr>
        <xdr:cNvPr id="41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41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41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4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42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42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1147445</xdr:rowOff>
    </xdr:to>
    <xdr:pic>
      <xdr:nvPicPr>
        <xdr:cNvPr id="42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1341120</xdr:rowOff>
    </xdr:to>
    <xdr:pic>
      <xdr:nvPicPr>
        <xdr:cNvPr id="42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411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42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42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1253490</xdr:rowOff>
    </xdr:to>
    <xdr:pic>
      <xdr:nvPicPr>
        <xdr:cNvPr id="42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42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42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43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43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4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43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43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43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43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43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4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4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44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44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44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44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1340485</xdr:rowOff>
    </xdr:to>
    <xdr:pic>
      <xdr:nvPicPr>
        <xdr:cNvPr id="44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04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44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44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44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44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44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45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1252855</xdr:rowOff>
    </xdr:to>
    <xdr:pic>
      <xdr:nvPicPr>
        <xdr:cNvPr id="45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1341755</xdr:rowOff>
    </xdr:to>
    <xdr:pic>
      <xdr:nvPicPr>
        <xdr:cNvPr id="45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17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45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45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45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1341120</xdr:rowOff>
    </xdr:to>
    <xdr:pic>
      <xdr:nvPicPr>
        <xdr:cNvPr id="45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411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45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45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1253490</xdr:rowOff>
    </xdr:to>
    <xdr:pic>
      <xdr:nvPicPr>
        <xdr:cNvPr id="45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1343025</xdr:rowOff>
    </xdr:to>
    <xdr:pic>
      <xdr:nvPicPr>
        <xdr:cNvPr id="46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46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46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1252220</xdr:rowOff>
    </xdr:to>
    <xdr:pic>
      <xdr:nvPicPr>
        <xdr:cNvPr id="46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222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46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46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46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46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46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46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47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47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47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47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47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47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47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47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47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47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48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1252855</xdr:rowOff>
    </xdr:to>
    <xdr:pic>
      <xdr:nvPicPr>
        <xdr:cNvPr id="48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48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48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48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48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4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1252220</xdr:rowOff>
    </xdr:to>
    <xdr:pic>
      <xdr:nvPicPr>
        <xdr:cNvPr id="48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48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48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49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49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49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49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49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49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49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49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49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49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50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50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50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50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50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0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0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50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50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0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1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51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51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1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1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51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51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1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1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51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1159510</xdr:rowOff>
    </xdr:to>
    <xdr:pic>
      <xdr:nvPicPr>
        <xdr:cNvPr id="5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595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52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52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52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52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52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52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1071880</xdr:rowOff>
    </xdr:to>
    <xdr:pic>
      <xdr:nvPicPr>
        <xdr:cNvPr id="52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1160780</xdr:rowOff>
    </xdr:to>
    <xdr:pic>
      <xdr:nvPicPr>
        <xdr:cNvPr id="52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07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52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53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53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1160145</xdr:rowOff>
    </xdr:to>
    <xdr:pic>
      <xdr:nvPicPr>
        <xdr:cNvPr id="5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601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1072515</xdr:rowOff>
    </xdr:to>
    <xdr:pic>
      <xdr:nvPicPr>
        <xdr:cNvPr id="53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25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1072515</xdr:rowOff>
    </xdr:to>
    <xdr:pic>
      <xdr:nvPicPr>
        <xdr:cNvPr id="53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251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1072515</xdr:rowOff>
    </xdr:to>
    <xdr:pic>
      <xdr:nvPicPr>
        <xdr:cNvPr id="53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0725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1162050</xdr:rowOff>
    </xdr:to>
    <xdr:pic>
      <xdr:nvPicPr>
        <xdr:cNvPr id="53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53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5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1071245</xdr:rowOff>
    </xdr:to>
    <xdr:pic>
      <xdr:nvPicPr>
        <xdr:cNvPr id="5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07124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4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4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54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4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4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54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4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4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54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4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5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55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55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55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55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55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55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1071880</xdr:rowOff>
    </xdr:to>
    <xdr:pic>
      <xdr:nvPicPr>
        <xdr:cNvPr id="55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55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55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56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56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56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1071245</xdr:rowOff>
    </xdr:to>
    <xdr:pic>
      <xdr:nvPicPr>
        <xdr:cNvPr id="56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56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56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56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56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56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56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57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57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57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57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57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57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57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57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57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57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58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58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58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58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58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58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5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58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58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58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59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59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59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59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59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59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59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59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59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59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60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60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60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60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60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60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60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60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60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60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61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61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61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61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61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61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61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61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61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61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6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62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62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62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62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62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62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62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62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62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63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63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6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63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63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63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63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63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6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6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64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64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64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64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64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64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64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64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64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64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65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65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65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65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65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65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65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65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65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65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1235710</xdr:rowOff>
    </xdr:to>
    <xdr:pic>
      <xdr:nvPicPr>
        <xdr:cNvPr id="66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57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66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66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66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66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66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66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1148080</xdr:rowOff>
    </xdr:to>
    <xdr:pic>
      <xdr:nvPicPr>
        <xdr:cNvPr id="66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1236980</xdr:rowOff>
    </xdr:to>
    <xdr:pic>
      <xdr:nvPicPr>
        <xdr:cNvPr id="66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69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66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67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67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1236345</xdr:rowOff>
    </xdr:to>
    <xdr:pic>
      <xdr:nvPicPr>
        <xdr:cNvPr id="67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363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1148715</xdr:rowOff>
    </xdr:to>
    <xdr:pic>
      <xdr:nvPicPr>
        <xdr:cNvPr id="67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87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1148715</xdr:rowOff>
    </xdr:to>
    <xdr:pic>
      <xdr:nvPicPr>
        <xdr:cNvPr id="67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871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1148715</xdr:rowOff>
    </xdr:to>
    <xdr:pic>
      <xdr:nvPicPr>
        <xdr:cNvPr id="67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1487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1238250</xdr:rowOff>
    </xdr:to>
    <xdr:pic>
      <xdr:nvPicPr>
        <xdr:cNvPr id="67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67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67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1147445</xdr:rowOff>
    </xdr:to>
    <xdr:pic>
      <xdr:nvPicPr>
        <xdr:cNvPr id="67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68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68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68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68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68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68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6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68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68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68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69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69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69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69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69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69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69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69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69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69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70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70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70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70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70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70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70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70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70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70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71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71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71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71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71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71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71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1148080</xdr:rowOff>
    </xdr:to>
    <xdr:pic>
      <xdr:nvPicPr>
        <xdr:cNvPr id="71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71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71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7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72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72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1147445</xdr:rowOff>
    </xdr:to>
    <xdr:pic>
      <xdr:nvPicPr>
        <xdr:cNvPr id="72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1341120</xdr:rowOff>
    </xdr:to>
    <xdr:pic>
      <xdr:nvPicPr>
        <xdr:cNvPr id="72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411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72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72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1253490</xdr:rowOff>
    </xdr:to>
    <xdr:pic>
      <xdr:nvPicPr>
        <xdr:cNvPr id="72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72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72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73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73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7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73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73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73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73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73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7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7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74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74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74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74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1340485</xdr:rowOff>
    </xdr:to>
    <xdr:pic>
      <xdr:nvPicPr>
        <xdr:cNvPr id="74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04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74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74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74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74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74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75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1252855</xdr:rowOff>
    </xdr:to>
    <xdr:pic>
      <xdr:nvPicPr>
        <xdr:cNvPr id="75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1341755</xdr:rowOff>
    </xdr:to>
    <xdr:pic>
      <xdr:nvPicPr>
        <xdr:cNvPr id="75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17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75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75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75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1341120</xdr:rowOff>
    </xdr:to>
    <xdr:pic>
      <xdr:nvPicPr>
        <xdr:cNvPr id="75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411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75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75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1253490</xdr:rowOff>
    </xdr:to>
    <xdr:pic>
      <xdr:nvPicPr>
        <xdr:cNvPr id="75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1343025</xdr:rowOff>
    </xdr:to>
    <xdr:pic>
      <xdr:nvPicPr>
        <xdr:cNvPr id="76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76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76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1252220</xdr:rowOff>
    </xdr:to>
    <xdr:pic>
      <xdr:nvPicPr>
        <xdr:cNvPr id="76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222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76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76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76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76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76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76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77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77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77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77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77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77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77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77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77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77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78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1252855</xdr:rowOff>
    </xdr:to>
    <xdr:pic>
      <xdr:nvPicPr>
        <xdr:cNvPr id="78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78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78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78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78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7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1252220</xdr:rowOff>
    </xdr:to>
    <xdr:pic>
      <xdr:nvPicPr>
        <xdr:cNvPr id="78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78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78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79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79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79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79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79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79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79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79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79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79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80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80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80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80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80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80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80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80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80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80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81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81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81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81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81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81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81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81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81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81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1159510</xdr:rowOff>
    </xdr:to>
    <xdr:pic>
      <xdr:nvPicPr>
        <xdr:cNvPr id="8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595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82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82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82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82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82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82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1071880</xdr:rowOff>
    </xdr:to>
    <xdr:pic>
      <xdr:nvPicPr>
        <xdr:cNvPr id="82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1160780</xdr:rowOff>
    </xdr:to>
    <xdr:pic>
      <xdr:nvPicPr>
        <xdr:cNvPr id="82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07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82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83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83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1160145</xdr:rowOff>
    </xdr:to>
    <xdr:pic>
      <xdr:nvPicPr>
        <xdr:cNvPr id="8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601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1072515</xdr:rowOff>
    </xdr:to>
    <xdr:pic>
      <xdr:nvPicPr>
        <xdr:cNvPr id="83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25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1072515</xdr:rowOff>
    </xdr:to>
    <xdr:pic>
      <xdr:nvPicPr>
        <xdr:cNvPr id="83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251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1072515</xdr:rowOff>
    </xdr:to>
    <xdr:pic>
      <xdr:nvPicPr>
        <xdr:cNvPr id="83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0725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1162050</xdr:rowOff>
    </xdr:to>
    <xdr:pic>
      <xdr:nvPicPr>
        <xdr:cNvPr id="83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83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8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1071245</xdr:rowOff>
    </xdr:to>
    <xdr:pic>
      <xdr:nvPicPr>
        <xdr:cNvPr id="8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07124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84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84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84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84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84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84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84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84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84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84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85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85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85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85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85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85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85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1071880</xdr:rowOff>
    </xdr:to>
    <xdr:pic>
      <xdr:nvPicPr>
        <xdr:cNvPr id="85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85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85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86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86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86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1071245</xdr:rowOff>
    </xdr:to>
    <xdr:pic>
      <xdr:nvPicPr>
        <xdr:cNvPr id="86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86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86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86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86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86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86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87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87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87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87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87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87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87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87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87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87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88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88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88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88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88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88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8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88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88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88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89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89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89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89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89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89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89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89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89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89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90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90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90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90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90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90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90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90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90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90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91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91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4</xdr:col>
      <xdr:colOff>523875</xdr:colOff>
      <xdr:row>21</xdr:row>
      <xdr:rowOff>0</xdr:rowOff>
    </xdr:from>
    <xdr:to>
      <xdr:col>5</xdr:col>
      <xdr:colOff>8255</xdr:colOff>
      <xdr:row>21</xdr:row>
      <xdr:rowOff>92075</xdr:rowOff>
    </xdr:to>
    <xdr:pic>
      <xdr:nvPicPr>
        <xdr:cNvPr id="91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8255" cy="92075"/>
        </a:xfrm>
        <a:prstGeom prst="rect">
          <a:avLst/>
        </a:prstGeom>
        <a:noFill/>
        <a:ln w="9525">
          <a:noFill/>
        </a:ln>
      </xdr:spPr>
    </xdr:pic>
    <xdr:clientData/>
  </xdr:twoCellAnchor>
  <xdr:twoCellAnchor editAs="oneCell">
    <xdr:from>
      <xdr:col>4</xdr:col>
      <xdr:colOff>523875</xdr:colOff>
      <xdr:row>21</xdr:row>
      <xdr:rowOff>0</xdr:rowOff>
    </xdr:from>
    <xdr:to>
      <xdr:col>5</xdr:col>
      <xdr:colOff>8255</xdr:colOff>
      <xdr:row>21</xdr:row>
      <xdr:rowOff>92075</xdr:rowOff>
    </xdr:to>
    <xdr:pic>
      <xdr:nvPicPr>
        <xdr:cNvPr id="91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8255"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914"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915"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916"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917"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918"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919"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920"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921"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92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92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92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92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92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92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92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92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93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93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9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93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4</xdr:col>
      <xdr:colOff>523875</xdr:colOff>
      <xdr:row>21</xdr:row>
      <xdr:rowOff>0</xdr:rowOff>
    </xdr:from>
    <xdr:to>
      <xdr:col>5</xdr:col>
      <xdr:colOff>10795</xdr:colOff>
      <xdr:row>21</xdr:row>
      <xdr:rowOff>92075</xdr:rowOff>
    </xdr:to>
    <xdr:pic>
      <xdr:nvPicPr>
        <xdr:cNvPr id="93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10795" cy="92075"/>
        </a:xfrm>
        <a:prstGeom prst="rect">
          <a:avLst/>
        </a:prstGeom>
        <a:noFill/>
        <a:ln w="9525">
          <a:noFill/>
        </a:ln>
      </xdr:spPr>
    </xdr:pic>
    <xdr:clientData/>
  </xdr:twoCellAnchor>
  <xdr:twoCellAnchor editAs="oneCell">
    <xdr:from>
      <xdr:col>4</xdr:col>
      <xdr:colOff>523875</xdr:colOff>
      <xdr:row>21</xdr:row>
      <xdr:rowOff>0</xdr:rowOff>
    </xdr:from>
    <xdr:to>
      <xdr:col>5</xdr:col>
      <xdr:colOff>10795</xdr:colOff>
      <xdr:row>21</xdr:row>
      <xdr:rowOff>92075</xdr:rowOff>
    </xdr:to>
    <xdr:pic>
      <xdr:nvPicPr>
        <xdr:cNvPr id="93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10795"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936"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937"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938"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939"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940"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941"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942"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943"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94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94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94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94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94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94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95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95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95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95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95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95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95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95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95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95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4</xdr:col>
      <xdr:colOff>523875</xdr:colOff>
      <xdr:row>21</xdr:row>
      <xdr:rowOff>0</xdr:rowOff>
    </xdr:from>
    <xdr:to>
      <xdr:col>5</xdr:col>
      <xdr:colOff>10795</xdr:colOff>
      <xdr:row>21</xdr:row>
      <xdr:rowOff>92075</xdr:rowOff>
    </xdr:to>
    <xdr:pic>
      <xdr:nvPicPr>
        <xdr:cNvPr id="96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10795" cy="92075"/>
        </a:xfrm>
        <a:prstGeom prst="rect">
          <a:avLst/>
        </a:prstGeom>
        <a:noFill/>
        <a:ln w="9525">
          <a:noFill/>
        </a:ln>
      </xdr:spPr>
    </xdr:pic>
    <xdr:clientData/>
  </xdr:twoCellAnchor>
  <xdr:twoCellAnchor editAs="oneCell">
    <xdr:from>
      <xdr:col>4</xdr:col>
      <xdr:colOff>523875</xdr:colOff>
      <xdr:row>21</xdr:row>
      <xdr:rowOff>0</xdr:rowOff>
    </xdr:from>
    <xdr:to>
      <xdr:col>5</xdr:col>
      <xdr:colOff>10795</xdr:colOff>
      <xdr:row>21</xdr:row>
      <xdr:rowOff>92075</xdr:rowOff>
    </xdr:to>
    <xdr:pic>
      <xdr:nvPicPr>
        <xdr:cNvPr id="96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10795"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962"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963"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964"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965"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966"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967"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968"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969"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97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97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97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97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97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97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97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97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97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97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98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98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98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98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98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98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9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98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98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98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1235710</xdr:rowOff>
    </xdr:to>
    <xdr:pic>
      <xdr:nvPicPr>
        <xdr:cNvPr id="99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57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99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99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99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99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99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99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1148080</xdr:rowOff>
    </xdr:to>
    <xdr:pic>
      <xdr:nvPicPr>
        <xdr:cNvPr id="99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1236980</xdr:rowOff>
    </xdr:to>
    <xdr:pic>
      <xdr:nvPicPr>
        <xdr:cNvPr id="99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69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99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100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100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1236345</xdr:rowOff>
    </xdr:to>
    <xdr:pic>
      <xdr:nvPicPr>
        <xdr:cNvPr id="100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363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1148715</xdr:rowOff>
    </xdr:to>
    <xdr:pic>
      <xdr:nvPicPr>
        <xdr:cNvPr id="100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87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1148715</xdr:rowOff>
    </xdr:to>
    <xdr:pic>
      <xdr:nvPicPr>
        <xdr:cNvPr id="100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871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1148715</xdr:rowOff>
    </xdr:to>
    <xdr:pic>
      <xdr:nvPicPr>
        <xdr:cNvPr id="100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1487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1238250</xdr:rowOff>
    </xdr:to>
    <xdr:pic>
      <xdr:nvPicPr>
        <xdr:cNvPr id="100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100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100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1147445</xdr:rowOff>
    </xdr:to>
    <xdr:pic>
      <xdr:nvPicPr>
        <xdr:cNvPr id="100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101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101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101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101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101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101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101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101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101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101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10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102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102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102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102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102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102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102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102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102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03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03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10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03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03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103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03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03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10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0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04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104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104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104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104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104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104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1148080</xdr:rowOff>
    </xdr:to>
    <xdr:pic>
      <xdr:nvPicPr>
        <xdr:cNvPr id="104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104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104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105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105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105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1147445</xdr:rowOff>
    </xdr:to>
    <xdr:pic>
      <xdr:nvPicPr>
        <xdr:cNvPr id="105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1341120</xdr:rowOff>
    </xdr:to>
    <xdr:pic>
      <xdr:nvPicPr>
        <xdr:cNvPr id="105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411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105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105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1253490</xdr:rowOff>
    </xdr:to>
    <xdr:pic>
      <xdr:nvPicPr>
        <xdr:cNvPr id="105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3490"/>
        </a:xfrm>
        <a:prstGeom prst="rect">
          <a:avLst/>
        </a:prstGeom>
        <a:noFill/>
        <a:ln w="9525">
          <a:noFill/>
        </a:ln>
      </xdr:spPr>
    </xdr:pic>
    <xdr:clientData/>
  </xdr:twoCellAnchor>
  <xdr:twoCellAnchor editAs="oneCell">
    <xdr:from>
      <xdr:col>4</xdr:col>
      <xdr:colOff>523875</xdr:colOff>
      <xdr:row>21</xdr:row>
      <xdr:rowOff>0</xdr:rowOff>
    </xdr:from>
    <xdr:to>
      <xdr:col>5</xdr:col>
      <xdr:colOff>8255</xdr:colOff>
      <xdr:row>21</xdr:row>
      <xdr:rowOff>92075</xdr:rowOff>
    </xdr:to>
    <xdr:pic>
      <xdr:nvPicPr>
        <xdr:cNvPr id="105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8255" cy="92075"/>
        </a:xfrm>
        <a:prstGeom prst="rect">
          <a:avLst/>
        </a:prstGeom>
        <a:noFill/>
        <a:ln w="9525">
          <a:noFill/>
        </a:ln>
      </xdr:spPr>
    </xdr:pic>
    <xdr:clientData/>
  </xdr:twoCellAnchor>
  <xdr:twoCellAnchor editAs="oneCell">
    <xdr:from>
      <xdr:col>4</xdr:col>
      <xdr:colOff>523875</xdr:colOff>
      <xdr:row>21</xdr:row>
      <xdr:rowOff>0</xdr:rowOff>
    </xdr:from>
    <xdr:to>
      <xdr:col>5</xdr:col>
      <xdr:colOff>8255</xdr:colOff>
      <xdr:row>21</xdr:row>
      <xdr:rowOff>92075</xdr:rowOff>
    </xdr:to>
    <xdr:pic>
      <xdr:nvPicPr>
        <xdr:cNvPr id="105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8255"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1060"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1061"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1062"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1063"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1064"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1065"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1066"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1067"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106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06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07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107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107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07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07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107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107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07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07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107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108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08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08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108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1340485</xdr:rowOff>
    </xdr:to>
    <xdr:pic>
      <xdr:nvPicPr>
        <xdr:cNvPr id="108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04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108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10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108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108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108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109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1252855</xdr:rowOff>
    </xdr:to>
    <xdr:pic>
      <xdr:nvPicPr>
        <xdr:cNvPr id="109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1341755</xdr:rowOff>
    </xdr:to>
    <xdr:pic>
      <xdr:nvPicPr>
        <xdr:cNvPr id="109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17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109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109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109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1341120</xdr:rowOff>
    </xdr:to>
    <xdr:pic>
      <xdr:nvPicPr>
        <xdr:cNvPr id="109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411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109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109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1253490</xdr:rowOff>
    </xdr:to>
    <xdr:pic>
      <xdr:nvPicPr>
        <xdr:cNvPr id="109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1343025</xdr:rowOff>
    </xdr:to>
    <xdr:pic>
      <xdr:nvPicPr>
        <xdr:cNvPr id="110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110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110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1252220</xdr:rowOff>
    </xdr:to>
    <xdr:pic>
      <xdr:nvPicPr>
        <xdr:cNvPr id="110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2220"/>
        </a:xfrm>
        <a:prstGeom prst="rect">
          <a:avLst/>
        </a:prstGeom>
        <a:noFill/>
        <a:ln w="9525">
          <a:noFill/>
        </a:ln>
      </xdr:spPr>
    </xdr:pic>
    <xdr:clientData/>
  </xdr:twoCellAnchor>
  <xdr:twoCellAnchor editAs="oneCell">
    <xdr:from>
      <xdr:col>4</xdr:col>
      <xdr:colOff>523875</xdr:colOff>
      <xdr:row>21</xdr:row>
      <xdr:rowOff>0</xdr:rowOff>
    </xdr:from>
    <xdr:to>
      <xdr:col>5</xdr:col>
      <xdr:colOff>10795</xdr:colOff>
      <xdr:row>21</xdr:row>
      <xdr:rowOff>92075</xdr:rowOff>
    </xdr:to>
    <xdr:pic>
      <xdr:nvPicPr>
        <xdr:cNvPr id="110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10795" cy="92075"/>
        </a:xfrm>
        <a:prstGeom prst="rect">
          <a:avLst/>
        </a:prstGeom>
        <a:noFill/>
        <a:ln w="9525">
          <a:noFill/>
        </a:ln>
      </xdr:spPr>
    </xdr:pic>
    <xdr:clientData/>
  </xdr:twoCellAnchor>
  <xdr:twoCellAnchor editAs="oneCell">
    <xdr:from>
      <xdr:col>4</xdr:col>
      <xdr:colOff>523875</xdr:colOff>
      <xdr:row>21</xdr:row>
      <xdr:rowOff>0</xdr:rowOff>
    </xdr:from>
    <xdr:to>
      <xdr:col>5</xdr:col>
      <xdr:colOff>10795</xdr:colOff>
      <xdr:row>21</xdr:row>
      <xdr:rowOff>92075</xdr:rowOff>
    </xdr:to>
    <xdr:pic>
      <xdr:nvPicPr>
        <xdr:cNvPr id="110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10795"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1106"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1107"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108"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109"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110"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111"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112"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113"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11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11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111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11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11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111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1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12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112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12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12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112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112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112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112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112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113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1252855</xdr:rowOff>
    </xdr:to>
    <xdr:pic>
      <xdr:nvPicPr>
        <xdr:cNvPr id="113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11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113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113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113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113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1252220</xdr:rowOff>
    </xdr:to>
    <xdr:pic>
      <xdr:nvPicPr>
        <xdr:cNvPr id="113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11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1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14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114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114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14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14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114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114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14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14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114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115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15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15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115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115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15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15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115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115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15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16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116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116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16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16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116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116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16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16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116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1159510</xdr:rowOff>
    </xdr:to>
    <xdr:pic>
      <xdr:nvPicPr>
        <xdr:cNvPr id="117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595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117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117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117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117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117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117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1071880</xdr:rowOff>
    </xdr:to>
    <xdr:pic>
      <xdr:nvPicPr>
        <xdr:cNvPr id="117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1160780</xdr:rowOff>
    </xdr:to>
    <xdr:pic>
      <xdr:nvPicPr>
        <xdr:cNvPr id="117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07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117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118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118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1160145</xdr:rowOff>
    </xdr:to>
    <xdr:pic>
      <xdr:nvPicPr>
        <xdr:cNvPr id="118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601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1072515</xdr:rowOff>
    </xdr:to>
    <xdr:pic>
      <xdr:nvPicPr>
        <xdr:cNvPr id="118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25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1072515</xdr:rowOff>
    </xdr:to>
    <xdr:pic>
      <xdr:nvPicPr>
        <xdr:cNvPr id="118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251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1072515</xdr:rowOff>
    </xdr:to>
    <xdr:pic>
      <xdr:nvPicPr>
        <xdr:cNvPr id="118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0725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1162050</xdr:rowOff>
    </xdr:to>
    <xdr:pic>
      <xdr:nvPicPr>
        <xdr:cNvPr id="11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118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118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1071245</xdr:rowOff>
    </xdr:to>
    <xdr:pic>
      <xdr:nvPicPr>
        <xdr:cNvPr id="118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071245"/>
        </a:xfrm>
        <a:prstGeom prst="rect">
          <a:avLst/>
        </a:prstGeom>
        <a:noFill/>
        <a:ln w="9525">
          <a:noFill/>
        </a:ln>
      </xdr:spPr>
    </xdr:pic>
    <xdr:clientData/>
  </xdr:twoCellAnchor>
  <xdr:twoCellAnchor editAs="oneCell">
    <xdr:from>
      <xdr:col>4</xdr:col>
      <xdr:colOff>523875</xdr:colOff>
      <xdr:row>21</xdr:row>
      <xdr:rowOff>0</xdr:rowOff>
    </xdr:from>
    <xdr:to>
      <xdr:col>5</xdr:col>
      <xdr:colOff>10795</xdr:colOff>
      <xdr:row>21</xdr:row>
      <xdr:rowOff>92075</xdr:rowOff>
    </xdr:to>
    <xdr:pic>
      <xdr:nvPicPr>
        <xdr:cNvPr id="119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10795" cy="92075"/>
        </a:xfrm>
        <a:prstGeom prst="rect">
          <a:avLst/>
        </a:prstGeom>
        <a:noFill/>
        <a:ln w="9525">
          <a:noFill/>
        </a:ln>
      </xdr:spPr>
    </xdr:pic>
    <xdr:clientData/>
  </xdr:twoCellAnchor>
  <xdr:twoCellAnchor editAs="oneCell">
    <xdr:from>
      <xdr:col>4</xdr:col>
      <xdr:colOff>523875</xdr:colOff>
      <xdr:row>21</xdr:row>
      <xdr:rowOff>0</xdr:rowOff>
    </xdr:from>
    <xdr:to>
      <xdr:col>5</xdr:col>
      <xdr:colOff>10795</xdr:colOff>
      <xdr:row>21</xdr:row>
      <xdr:rowOff>92075</xdr:rowOff>
    </xdr:to>
    <xdr:pic>
      <xdr:nvPicPr>
        <xdr:cNvPr id="119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10795"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1192"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1193"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194"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195"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196"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197"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198"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199"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20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20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120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20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20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120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20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20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120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20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21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121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121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121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121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121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121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1071880</xdr:rowOff>
    </xdr:to>
    <xdr:pic>
      <xdr:nvPicPr>
        <xdr:cNvPr id="121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121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121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12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122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122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1071245</xdr:rowOff>
    </xdr:to>
    <xdr:pic>
      <xdr:nvPicPr>
        <xdr:cNvPr id="122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122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122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122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122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122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122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123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123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12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123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123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123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123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123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12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12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4</xdr:col>
      <xdr:colOff>523875</xdr:colOff>
      <xdr:row>21</xdr:row>
      <xdr:rowOff>0</xdr:rowOff>
    </xdr:from>
    <xdr:to>
      <xdr:col>5</xdr:col>
      <xdr:colOff>67310</xdr:colOff>
      <xdr:row>21</xdr:row>
      <xdr:rowOff>26670</xdr:rowOff>
    </xdr:to>
    <xdr:pic>
      <xdr:nvPicPr>
        <xdr:cNvPr id="1240" name="Picture 94" descr="xl/media/OImage1717241530.png"/>
        <xdr:cNvPicPr/>
      </xdr:nvPicPr>
      <xdr:blipFill>
        <a:blip r:embed="rId1"/>
        <a:stretch>
          <a:fillRect/>
        </a:stretch>
      </xdr:blipFill>
      <xdr:spPr>
        <a:xfrm>
          <a:off x="3343910" y="67862450"/>
          <a:ext cx="67310" cy="26670"/>
        </a:xfrm>
        <a:prstGeom prst="rect">
          <a:avLst/>
        </a:prstGeom>
        <a:ln w="9525">
          <a:noFill/>
        </a:ln>
      </xdr:spPr>
    </xdr:pic>
    <xdr:clientData/>
  </xdr:twoCellAnchor>
  <xdr:twoCellAnchor editAs="oneCell">
    <xdr:from>
      <xdr:col>4</xdr:col>
      <xdr:colOff>523875</xdr:colOff>
      <xdr:row>21</xdr:row>
      <xdr:rowOff>0</xdr:rowOff>
    </xdr:from>
    <xdr:to>
      <xdr:col>5</xdr:col>
      <xdr:colOff>67310</xdr:colOff>
      <xdr:row>21</xdr:row>
      <xdr:rowOff>26670</xdr:rowOff>
    </xdr:to>
    <xdr:pic>
      <xdr:nvPicPr>
        <xdr:cNvPr id="1241" name="Picture 94" descr="xl/media/OImage1717241530.png"/>
        <xdr:cNvPicPr/>
      </xdr:nvPicPr>
      <xdr:blipFill>
        <a:blip r:embed="rId1"/>
        <a:stretch>
          <a:fillRect/>
        </a:stretch>
      </xdr:blipFill>
      <xdr:spPr>
        <a:xfrm>
          <a:off x="3343910" y="67862450"/>
          <a:ext cx="67310" cy="26670"/>
        </a:xfrm>
        <a:prstGeom prst="rect">
          <a:avLst/>
        </a:prstGeom>
        <a:ln w="9525">
          <a:noFill/>
        </a:ln>
      </xdr:spPr>
    </xdr:pic>
    <xdr:clientData/>
  </xdr:twoCellAnchor>
  <xdr:twoCellAnchor editAs="oneCell">
    <xdr:from>
      <xdr:col>4</xdr:col>
      <xdr:colOff>523875</xdr:colOff>
      <xdr:row>21</xdr:row>
      <xdr:rowOff>0</xdr:rowOff>
    </xdr:from>
    <xdr:to>
      <xdr:col>5</xdr:col>
      <xdr:colOff>67310</xdr:colOff>
      <xdr:row>21</xdr:row>
      <xdr:rowOff>26670</xdr:rowOff>
    </xdr:to>
    <xdr:pic>
      <xdr:nvPicPr>
        <xdr:cNvPr id="1242" name="Picture 94" descr="xl/media/OImage1717241530.png"/>
        <xdr:cNvPicPr/>
      </xdr:nvPicPr>
      <xdr:blipFill>
        <a:blip r:embed="rId1"/>
        <a:stretch>
          <a:fillRect/>
        </a:stretch>
      </xdr:blipFill>
      <xdr:spPr>
        <a:xfrm>
          <a:off x="3343910" y="67862450"/>
          <a:ext cx="67310" cy="26670"/>
        </a:xfrm>
        <a:prstGeom prst="rect">
          <a:avLst/>
        </a:prstGeom>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124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124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124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124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124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124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124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125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125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125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125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125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4</xdr:col>
      <xdr:colOff>523875</xdr:colOff>
      <xdr:row>21</xdr:row>
      <xdr:rowOff>0</xdr:rowOff>
    </xdr:from>
    <xdr:to>
      <xdr:col>5</xdr:col>
      <xdr:colOff>10795</xdr:colOff>
      <xdr:row>21</xdr:row>
      <xdr:rowOff>92075</xdr:rowOff>
    </xdr:to>
    <xdr:pic>
      <xdr:nvPicPr>
        <xdr:cNvPr id="125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10795" cy="92075"/>
        </a:xfrm>
        <a:prstGeom prst="rect">
          <a:avLst/>
        </a:prstGeom>
        <a:noFill/>
        <a:ln w="9525">
          <a:noFill/>
        </a:ln>
      </xdr:spPr>
    </xdr:pic>
    <xdr:clientData/>
  </xdr:twoCellAnchor>
  <xdr:twoCellAnchor editAs="oneCell">
    <xdr:from>
      <xdr:col>4</xdr:col>
      <xdr:colOff>523875</xdr:colOff>
      <xdr:row>21</xdr:row>
      <xdr:rowOff>0</xdr:rowOff>
    </xdr:from>
    <xdr:to>
      <xdr:col>5</xdr:col>
      <xdr:colOff>10795</xdr:colOff>
      <xdr:row>21</xdr:row>
      <xdr:rowOff>92075</xdr:rowOff>
    </xdr:to>
    <xdr:pic>
      <xdr:nvPicPr>
        <xdr:cNvPr id="125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10795"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1257"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1258"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259"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260"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261"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262"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263"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264"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126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126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126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126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4</xdr:col>
      <xdr:colOff>523875</xdr:colOff>
      <xdr:row>21</xdr:row>
      <xdr:rowOff>0</xdr:rowOff>
    </xdr:from>
    <xdr:to>
      <xdr:col>5</xdr:col>
      <xdr:colOff>8255</xdr:colOff>
      <xdr:row>21</xdr:row>
      <xdr:rowOff>92075</xdr:rowOff>
    </xdr:to>
    <xdr:pic>
      <xdr:nvPicPr>
        <xdr:cNvPr id="126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8255" cy="92075"/>
        </a:xfrm>
        <a:prstGeom prst="rect">
          <a:avLst/>
        </a:prstGeom>
        <a:noFill/>
        <a:ln w="9525">
          <a:noFill/>
        </a:ln>
      </xdr:spPr>
    </xdr:pic>
    <xdr:clientData/>
  </xdr:twoCellAnchor>
  <xdr:twoCellAnchor editAs="oneCell">
    <xdr:from>
      <xdr:col>4</xdr:col>
      <xdr:colOff>523875</xdr:colOff>
      <xdr:row>21</xdr:row>
      <xdr:rowOff>0</xdr:rowOff>
    </xdr:from>
    <xdr:to>
      <xdr:col>5</xdr:col>
      <xdr:colOff>8255</xdr:colOff>
      <xdr:row>21</xdr:row>
      <xdr:rowOff>92075</xdr:rowOff>
    </xdr:to>
    <xdr:pic>
      <xdr:nvPicPr>
        <xdr:cNvPr id="127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8255"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1271"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1272"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1273"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1274"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1275"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1276"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1277"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1278"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127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28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28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128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128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28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28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12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128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28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28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129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4</xdr:col>
      <xdr:colOff>523875</xdr:colOff>
      <xdr:row>21</xdr:row>
      <xdr:rowOff>0</xdr:rowOff>
    </xdr:from>
    <xdr:to>
      <xdr:col>5</xdr:col>
      <xdr:colOff>10795</xdr:colOff>
      <xdr:row>21</xdr:row>
      <xdr:rowOff>92075</xdr:rowOff>
    </xdr:to>
    <xdr:pic>
      <xdr:nvPicPr>
        <xdr:cNvPr id="129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10795" cy="92075"/>
        </a:xfrm>
        <a:prstGeom prst="rect">
          <a:avLst/>
        </a:prstGeom>
        <a:noFill/>
        <a:ln w="9525">
          <a:noFill/>
        </a:ln>
      </xdr:spPr>
    </xdr:pic>
    <xdr:clientData/>
  </xdr:twoCellAnchor>
  <xdr:twoCellAnchor editAs="oneCell">
    <xdr:from>
      <xdr:col>4</xdr:col>
      <xdr:colOff>523875</xdr:colOff>
      <xdr:row>21</xdr:row>
      <xdr:rowOff>0</xdr:rowOff>
    </xdr:from>
    <xdr:to>
      <xdr:col>5</xdr:col>
      <xdr:colOff>10795</xdr:colOff>
      <xdr:row>21</xdr:row>
      <xdr:rowOff>92075</xdr:rowOff>
    </xdr:to>
    <xdr:pic>
      <xdr:nvPicPr>
        <xdr:cNvPr id="129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10795"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1293"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1294"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295"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296"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297"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298"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299"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300"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130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30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30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130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130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30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30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130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130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31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31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131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131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31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31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131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131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31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31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13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132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32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32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132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132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32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32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132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132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33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33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13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133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33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33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133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133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3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3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134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134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34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34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134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134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34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34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134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134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35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35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135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1235710</xdr:rowOff>
    </xdr:to>
    <xdr:pic>
      <xdr:nvPicPr>
        <xdr:cNvPr id="135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57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135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135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135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135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135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135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1148080</xdr:rowOff>
    </xdr:to>
    <xdr:pic>
      <xdr:nvPicPr>
        <xdr:cNvPr id="136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1236980</xdr:rowOff>
    </xdr:to>
    <xdr:pic>
      <xdr:nvPicPr>
        <xdr:cNvPr id="136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69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136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136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136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1236345</xdr:rowOff>
    </xdr:to>
    <xdr:pic>
      <xdr:nvPicPr>
        <xdr:cNvPr id="136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363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1148715</xdr:rowOff>
    </xdr:to>
    <xdr:pic>
      <xdr:nvPicPr>
        <xdr:cNvPr id="136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87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1148715</xdr:rowOff>
    </xdr:to>
    <xdr:pic>
      <xdr:nvPicPr>
        <xdr:cNvPr id="136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871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1148715</xdr:rowOff>
    </xdr:to>
    <xdr:pic>
      <xdr:nvPicPr>
        <xdr:cNvPr id="136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1487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1238250</xdr:rowOff>
    </xdr:to>
    <xdr:pic>
      <xdr:nvPicPr>
        <xdr:cNvPr id="136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137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137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1147445</xdr:rowOff>
    </xdr:to>
    <xdr:pic>
      <xdr:nvPicPr>
        <xdr:cNvPr id="137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137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137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137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137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137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137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137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138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138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138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138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138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138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13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138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138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138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139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139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139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39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39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139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39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39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139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39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40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140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40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40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140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140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140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140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140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140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1148080</xdr:rowOff>
    </xdr:to>
    <xdr:pic>
      <xdr:nvPicPr>
        <xdr:cNvPr id="141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141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141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141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141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141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1147445</xdr:rowOff>
    </xdr:to>
    <xdr:pic>
      <xdr:nvPicPr>
        <xdr:cNvPr id="141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1341120</xdr:rowOff>
    </xdr:to>
    <xdr:pic>
      <xdr:nvPicPr>
        <xdr:cNvPr id="141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411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141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141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1253490</xdr:rowOff>
    </xdr:to>
    <xdr:pic>
      <xdr:nvPicPr>
        <xdr:cNvPr id="14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142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42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42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142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142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42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42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142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142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43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43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14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143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43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43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143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1340485</xdr:rowOff>
    </xdr:to>
    <xdr:pic>
      <xdr:nvPicPr>
        <xdr:cNvPr id="143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04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14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14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144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144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144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144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1252855</xdr:rowOff>
    </xdr:to>
    <xdr:pic>
      <xdr:nvPicPr>
        <xdr:cNvPr id="144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1341755</xdr:rowOff>
    </xdr:to>
    <xdr:pic>
      <xdr:nvPicPr>
        <xdr:cNvPr id="144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17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144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144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144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1341120</xdr:rowOff>
    </xdr:to>
    <xdr:pic>
      <xdr:nvPicPr>
        <xdr:cNvPr id="144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411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145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145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1253490</xdr:rowOff>
    </xdr:to>
    <xdr:pic>
      <xdr:nvPicPr>
        <xdr:cNvPr id="145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1343025</xdr:rowOff>
    </xdr:to>
    <xdr:pic>
      <xdr:nvPicPr>
        <xdr:cNvPr id="145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145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145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1252220</xdr:rowOff>
    </xdr:to>
    <xdr:pic>
      <xdr:nvPicPr>
        <xdr:cNvPr id="145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222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45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45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145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46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46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146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46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46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146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46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46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146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146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147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147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147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147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1252855</xdr:rowOff>
    </xdr:to>
    <xdr:pic>
      <xdr:nvPicPr>
        <xdr:cNvPr id="147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147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147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147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147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147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1252220</xdr:rowOff>
    </xdr:to>
    <xdr:pic>
      <xdr:nvPicPr>
        <xdr:cNvPr id="148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148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48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48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148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148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4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48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148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148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49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49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149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149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49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49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149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149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49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49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150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150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50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50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150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150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50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50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150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150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51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51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151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1159510</xdr:rowOff>
    </xdr:to>
    <xdr:pic>
      <xdr:nvPicPr>
        <xdr:cNvPr id="151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595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151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151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151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151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151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151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1071880</xdr:rowOff>
    </xdr:to>
    <xdr:pic>
      <xdr:nvPicPr>
        <xdr:cNvPr id="15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1160780</xdr:rowOff>
    </xdr:to>
    <xdr:pic>
      <xdr:nvPicPr>
        <xdr:cNvPr id="152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07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152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152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152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1160145</xdr:rowOff>
    </xdr:to>
    <xdr:pic>
      <xdr:nvPicPr>
        <xdr:cNvPr id="152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601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1072515</xdr:rowOff>
    </xdr:to>
    <xdr:pic>
      <xdr:nvPicPr>
        <xdr:cNvPr id="152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25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1072515</xdr:rowOff>
    </xdr:to>
    <xdr:pic>
      <xdr:nvPicPr>
        <xdr:cNvPr id="152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251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1072515</xdr:rowOff>
    </xdr:to>
    <xdr:pic>
      <xdr:nvPicPr>
        <xdr:cNvPr id="152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0725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1162050</xdr:rowOff>
    </xdr:to>
    <xdr:pic>
      <xdr:nvPicPr>
        <xdr:cNvPr id="152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153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153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1071245</xdr:rowOff>
    </xdr:to>
    <xdr:pic>
      <xdr:nvPicPr>
        <xdr:cNvPr id="15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07124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53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53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153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53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53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15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5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54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154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54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54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154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154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154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154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154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154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1071880</xdr:rowOff>
    </xdr:to>
    <xdr:pic>
      <xdr:nvPicPr>
        <xdr:cNvPr id="155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155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155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155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155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155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1071245</xdr:rowOff>
    </xdr:to>
    <xdr:pic>
      <xdr:nvPicPr>
        <xdr:cNvPr id="155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155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155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155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156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156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156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156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156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156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156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156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156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156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157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157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157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157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157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157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157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157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157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157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158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158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158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158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158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158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15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158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158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158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59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59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159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159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59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59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159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159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59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59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160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160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60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60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160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4</xdr:col>
      <xdr:colOff>523875</xdr:colOff>
      <xdr:row>21</xdr:row>
      <xdr:rowOff>0</xdr:rowOff>
    </xdr:from>
    <xdr:to>
      <xdr:col>5</xdr:col>
      <xdr:colOff>8255</xdr:colOff>
      <xdr:row>21</xdr:row>
      <xdr:rowOff>92075</xdr:rowOff>
    </xdr:to>
    <xdr:pic>
      <xdr:nvPicPr>
        <xdr:cNvPr id="160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8255" cy="92075"/>
        </a:xfrm>
        <a:prstGeom prst="rect">
          <a:avLst/>
        </a:prstGeom>
        <a:noFill/>
        <a:ln w="9525">
          <a:noFill/>
        </a:ln>
      </xdr:spPr>
    </xdr:pic>
    <xdr:clientData/>
  </xdr:twoCellAnchor>
  <xdr:twoCellAnchor editAs="oneCell">
    <xdr:from>
      <xdr:col>4</xdr:col>
      <xdr:colOff>523875</xdr:colOff>
      <xdr:row>21</xdr:row>
      <xdr:rowOff>0</xdr:rowOff>
    </xdr:from>
    <xdr:to>
      <xdr:col>5</xdr:col>
      <xdr:colOff>8255</xdr:colOff>
      <xdr:row>21</xdr:row>
      <xdr:rowOff>92075</xdr:rowOff>
    </xdr:to>
    <xdr:pic>
      <xdr:nvPicPr>
        <xdr:cNvPr id="160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8255"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1607"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1608"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1609"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1610"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1611"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1612"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1613"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1614"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161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61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61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161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161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6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62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162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162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62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62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162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4</xdr:col>
      <xdr:colOff>523875</xdr:colOff>
      <xdr:row>21</xdr:row>
      <xdr:rowOff>0</xdr:rowOff>
    </xdr:from>
    <xdr:to>
      <xdr:col>5</xdr:col>
      <xdr:colOff>10795</xdr:colOff>
      <xdr:row>21</xdr:row>
      <xdr:rowOff>92075</xdr:rowOff>
    </xdr:to>
    <xdr:pic>
      <xdr:nvPicPr>
        <xdr:cNvPr id="162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10795" cy="92075"/>
        </a:xfrm>
        <a:prstGeom prst="rect">
          <a:avLst/>
        </a:prstGeom>
        <a:noFill/>
        <a:ln w="9525">
          <a:noFill/>
        </a:ln>
      </xdr:spPr>
    </xdr:pic>
    <xdr:clientData/>
  </xdr:twoCellAnchor>
  <xdr:twoCellAnchor editAs="oneCell">
    <xdr:from>
      <xdr:col>4</xdr:col>
      <xdr:colOff>523875</xdr:colOff>
      <xdr:row>21</xdr:row>
      <xdr:rowOff>0</xdr:rowOff>
    </xdr:from>
    <xdr:to>
      <xdr:col>5</xdr:col>
      <xdr:colOff>10795</xdr:colOff>
      <xdr:row>21</xdr:row>
      <xdr:rowOff>92075</xdr:rowOff>
    </xdr:to>
    <xdr:pic>
      <xdr:nvPicPr>
        <xdr:cNvPr id="162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10795"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1629"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1630"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631"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632"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633"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634"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635"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636"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163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6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6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164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164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64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64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164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164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64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64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164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164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65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65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165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4</xdr:col>
      <xdr:colOff>523875</xdr:colOff>
      <xdr:row>21</xdr:row>
      <xdr:rowOff>0</xdr:rowOff>
    </xdr:from>
    <xdr:to>
      <xdr:col>5</xdr:col>
      <xdr:colOff>10795</xdr:colOff>
      <xdr:row>21</xdr:row>
      <xdr:rowOff>92075</xdr:rowOff>
    </xdr:to>
    <xdr:pic>
      <xdr:nvPicPr>
        <xdr:cNvPr id="165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10795" cy="92075"/>
        </a:xfrm>
        <a:prstGeom prst="rect">
          <a:avLst/>
        </a:prstGeom>
        <a:noFill/>
        <a:ln w="9525">
          <a:noFill/>
        </a:ln>
      </xdr:spPr>
    </xdr:pic>
    <xdr:clientData/>
  </xdr:twoCellAnchor>
  <xdr:twoCellAnchor editAs="oneCell">
    <xdr:from>
      <xdr:col>4</xdr:col>
      <xdr:colOff>523875</xdr:colOff>
      <xdr:row>21</xdr:row>
      <xdr:rowOff>0</xdr:rowOff>
    </xdr:from>
    <xdr:to>
      <xdr:col>5</xdr:col>
      <xdr:colOff>10795</xdr:colOff>
      <xdr:row>21</xdr:row>
      <xdr:rowOff>92075</xdr:rowOff>
    </xdr:to>
    <xdr:pic>
      <xdr:nvPicPr>
        <xdr:cNvPr id="165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10795"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1655"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1656"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657"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658"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659"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660"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661"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662"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166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66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66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166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166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66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66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167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167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67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67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167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167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67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67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167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167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68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68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168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1235710</xdr:rowOff>
    </xdr:to>
    <xdr:pic>
      <xdr:nvPicPr>
        <xdr:cNvPr id="168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57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168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168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16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168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168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168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1148080</xdr:rowOff>
    </xdr:to>
    <xdr:pic>
      <xdr:nvPicPr>
        <xdr:cNvPr id="169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1236980</xdr:rowOff>
    </xdr:to>
    <xdr:pic>
      <xdr:nvPicPr>
        <xdr:cNvPr id="169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69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169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169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169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1236345</xdr:rowOff>
    </xdr:to>
    <xdr:pic>
      <xdr:nvPicPr>
        <xdr:cNvPr id="169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363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1148715</xdr:rowOff>
    </xdr:to>
    <xdr:pic>
      <xdr:nvPicPr>
        <xdr:cNvPr id="169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87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1148715</xdr:rowOff>
    </xdr:to>
    <xdr:pic>
      <xdr:nvPicPr>
        <xdr:cNvPr id="169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871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1148715</xdr:rowOff>
    </xdr:to>
    <xdr:pic>
      <xdr:nvPicPr>
        <xdr:cNvPr id="169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1487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1238250</xdr:rowOff>
    </xdr:to>
    <xdr:pic>
      <xdr:nvPicPr>
        <xdr:cNvPr id="169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170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170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1147445</xdr:rowOff>
    </xdr:to>
    <xdr:pic>
      <xdr:nvPicPr>
        <xdr:cNvPr id="170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170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170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170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170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170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170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170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171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171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171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171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171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171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171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171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171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171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17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172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172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72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72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172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72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72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172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72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73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173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7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173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173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173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173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173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17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17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1148080</xdr:rowOff>
    </xdr:to>
    <xdr:pic>
      <xdr:nvPicPr>
        <xdr:cNvPr id="174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174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174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174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174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174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1147445</xdr:rowOff>
    </xdr:to>
    <xdr:pic>
      <xdr:nvPicPr>
        <xdr:cNvPr id="174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1341120</xdr:rowOff>
    </xdr:to>
    <xdr:pic>
      <xdr:nvPicPr>
        <xdr:cNvPr id="174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411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174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174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1253490</xdr:rowOff>
    </xdr:to>
    <xdr:pic>
      <xdr:nvPicPr>
        <xdr:cNvPr id="175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3490"/>
        </a:xfrm>
        <a:prstGeom prst="rect">
          <a:avLst/>
        </a:prstGeom>
        <a:noFill/>
        <a:ln w="9525">
          <a:noFill/>
        </a:ln>
      </xdr:spPr>
    </xdr:pic>
    <xdr:clientData/>
  </xdr:twoCellAnchor>
  <xdr:twoCellAnchor editAs="oneCell">
    <xdr:from>
      <xdr:col>4</xdr:col>
      <xdr:colOff>523875</xdr:colOff>
      <xdr:row>21</xdr:row>
      <xdr:rowOff>0</xdr:rowOff>
    </xdr:from>
    <xdr:to>
      <xdr:col>5</xdr:col>
      <xdr:colOff>8255</xdr:colOff>
      <xdr:row>21</xdr:row>
      <xdr:rowOff>92075</xdr:rowOff>
    </xdr:to>
    <xdr:pic>
      <xdr:nvPicPr>
        <xdr:cNvPr id="175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8255" cy="92075"/>
        </a:xfrm>
        <a:prstGeom prst="rect">
          <a:avLst/>
        </a:prstGeom>
        <a:noFill/>
        <a:ln w="9525">
          <a:noFill/>
        </a:ln>
      </xdr:spPr>
    </xdr:pic>
    <xdr:clientData/>
  </xdr:twoCellAnchor>
  <xdr:twoCellAnchor editAs="oneCell">
    <xdr:from>
      <xdr:col>4</xdr:col>
      <xdr:colOff>523875</xdr:colOff>
      <xdr:row>21</xdr:row>
      <xdr:rowOff>0</xdr:rowOff>
    </xdr:from>
    <xdr:to>
      <xdr:col>5</xdr:col>
      <xdr:colOff>8255</xdr:colOff>
      <xdr:row>21</xdr:row>
      <xdr:rowOff>92075</xdr:rowOff>
    </xdr:to>
    <xdr:pic>
      <xdr:nvPicPr>
        <xdr:cNvPr id="175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8255"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1753"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1754"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1755"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1756"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1757"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1758"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1759"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1760"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176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76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76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176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176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76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76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176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176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77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77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177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177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77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77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177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1340485</xdr:rowOff>
    </xdr:to>
    <xdr:pic>
      <xdr:nvPicPr>
        <xdr:cNvPr id="177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04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177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177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178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178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178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178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1252855</xdr:rowOff>
    </xdr:to>
    <xdr:pic>
      <xdr:nvPicPr>
        <xdr:cNvPr id="178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1341755</xdr:rowOff>
    </xdr:to>
    <xdr:pic>
      <xdr:nvPicPr>
        <xdr:cNvPr id="178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17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17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178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178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1341120</xdr:rowOff>
    </xdr:to>
    <xdr:pic>
      <xdr:nvPicPr>
        <xdr:cNvPr id="178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411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179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179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1253490</xdr:rowOff>
    </xdr:to>
    <xdr:pic>
      <xdr:nvPicPr>
        <xdr:cNvPr id="179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1343025</xdr:rowOff>
    </xdr:to>
    <xdr:pic>
      <xdr:nvPicPr>
        <xdr:cNvPr id="179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179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179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1252220</xdr:rowOff>
    </xdr:to>
    <xdr:pic>
      <xdr:nvPicPr>
        <xdr:cNvPr id="179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2220"/>
        </a:xfrm>
        <a:prstGeom prst="rect">
          <a:avLst/>
        </a:prstGeom>
        <a:noFill/>
        <a:ln w="9525">
          <a:noFill/>
        </a:ln>
      </xdr:spPr>
    </xdr:pic>
    <xdr:clientData/>
  </xdr:twoCellAnchor>
  <xdr:twoCellAnchor editAs="oneCell">
    <xdr:from>
      <xdr:col>4</xdr:col>
      <xdr:colOff>523875</xdr:colOff>
      <xdr:row>21</xdr:row>
      <xdr:rowOff>0</xdr:rowOff>
    </xdr:from>
    <xdr:to>
      <xdr:col>5</xdr:col>
      <xdr:colOff>10795</xdr:colOff>
      <xdr:row>21</xdr:row>
      <xdr:rowOff>92075</xdr:rowOff>
    </xdr:to>
    <xdr:pic>
      <xdr:nvPicPr>
        <xdr:cNvPr id="179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10795" cy="92075"/>
        </a:xfrm>
        <a:prstGeom prst="rect">
          <a:avLst/>
        </a:prstGeom>
        <a:noFill/>
        <a:ln w="9525">
          <a:noFill/>
        </a:ln>
      </xdr:spPr>
    </xdr:pic>
    <xdr:clientData/>
  </xdr:twoCellAnchor>
  <xdr:twoCellAnchor editAs="oneCell">
    <xdr:from>
      <xdr:col>4</xdr:col>
      <xdr:colOff>523875</xdr:colOff>
      <xdr:row>21</xdr:row>
      <xdr:rowOff>0</xdr:rowOff>
    </xdr:from>
    <xdr:to>
      <xdr:col>5</xdr:col>
      <xdr:colOff>10795</xdr:colOff>
      <xdr:row>21</xdr:row>
      <xdr:rowOff>92075</xdr:rowOff>
    </xdr:to>
    <xdr:pic>
      <xdr:nvPicPr>
        <xdr:cNvPr id="179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10795"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1799"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1800"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801"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802"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803"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804"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805"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806"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80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80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180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81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81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181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81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81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181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81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181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181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181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18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182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182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182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1252855</xdr:rowOff>
    </xdr:to>
    <xdr:pic>
      <xdr:nvPicPr>
        <xdr:cNvPr id="182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182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182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182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182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182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1252220</xdr:rowOff>
    </xdr:to>
    <xdr:pic>
      <xdr:nvPicPr>
        <xdr:cNvPr id="183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183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8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83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183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183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83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83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18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18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84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84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184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184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84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184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184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184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84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84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185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185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85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85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185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185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85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85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185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185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86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86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186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1159510</xdr:rowOff>
    </xdr:to>
    <xdr:pic>
      <xdr:nvPicPr>
        <xdr:cNvPr id="186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595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186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186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186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186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186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186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1071880</xdr:rowOff>
    </xdr:to>
    <xdr:pic>
      <xdr:nvPicPr>
        <xdr:cNvPr id="187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1160780</xdr:rowOff>
    </xdr:to>
    <xdr:pic>
      <xdr:nvPicPr>
        <xdr:cNvPr id="187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07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187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187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187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1160145</xdr:rowOff>
    </xdr:to>
    <xdr:pic>
      <xdr:nvPicPr>
        <xdr:cNvPr id="187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601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1072515</xdr:rowOff>
    </xdr:to>
    <xdr:pic>
      <xdr:nvPicPr>
        <xdr:cNvPr id="187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25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1072515</xdr:rowOff>
    </xdr:to>
    <xdr:pic>
      <xdr:nvPicPr>
        <xdr:cNvPr id="187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251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1072515</xdr:rowOff>
    </xdr:to>
    <xdr:pic>
      <xdr:nvPicPr>
        <xdr:cNvPr id="187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0725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1162050</xdr:rowOff>
    </xdr:to>
    <xdr:pic>
      <xdr:nvPicPr>
        <xdr:cNvPr id="187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188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188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1071245</xdr:rowOff>
    </xdr:to>
    <xdr:pic>
      <xdr:nvPicPr>
        <xdr:cNvPr id="188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071245"/>
        </a:xfrm>
        <a:prstGeom prst="rect">
          <a:avLst/>
        </a:prstGeom>
        <a:noFill/>
        <a:ln w="9525">
          <a:noFill/>
        </a:ln>
      </xdr:spPr>
    </xdr:pic>
    <xdr:clientData/>
  </xdr:twoCellAnchor>
  <xdr:twoCellAnchor editAs="oneCell">
    <xdr:from>
      <xdr:col>4</xdr:col>
      <xdr:colOff>523875</xdr:colOff>
      <xdr:row>21</xdr:row>
      <xdr:rowOff>0</xdr:rowOff>
    </xdr:from>
    <xdr:to>
      <xdr:col>5</xdr:col>
      <xdr:colOff>10795</xdr:colOff>
      <xdr:row>21</xdr:row>
      <xdr:rowOff>92075</xdr:rowOff>
    </xdr:to>
    <xdr:pic>
      <xdr:nvPicPr>
        <xdr:cNvPr id="188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10795" cy="92075"/>
        </a:xfrm>
        <a:prstGeom prst="rect">
          <a:avLst/>
        </a:prstGeom>
        <a:noFill/>
        <a:ln w="9525">
          <a:noFill/>
        </a:ln>
      </xdr:spPr>
    </xdr:pic>
    <xdr:clientData/>
  </xdr:twoCellAnchor>
  <xdr:twoCellAnchor editAs="oneCell">
    <xdr:from>
      <xdr:col>4</xdr:col>
      <xdr:colOff>523875</xdr:colOff>
      <xdr:row>21</xdr:row>
      <xdr:rowOff>0</xdr:rowOff>
    </xdr:from>
    <xdr:to>
      <xdr:col>5</xdr:col>
      <xdr:colOff>10795</xdr:colOff>
      <xdr:row>21</xdr:row>
      <xdr:rowOff>92075</xdr:rowOff>
    </xdr:to>
    <xdr:pic>
      <xdr:nvPicPr>
        <xdr:cNvPr id="188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10795"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1885"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1886"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887"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888"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889"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890"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891"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892"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89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89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189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89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89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189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89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90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190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90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190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190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190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190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190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190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190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1071880</xdr:rowOff>
    </xdr:to>
    <xdr:pic>
      <xdr:nvPicPr>
        <xdr:cNvPr id="191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191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191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191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191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191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1071245</xdr:rowOff>
    </xdr:to>
    <xdr:pic>
      <xdr:nvPicPr>
        <xdr:cNvPr id="191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191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191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191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19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192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192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192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192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192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192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192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192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192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193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193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19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4</xdr:col>
      <xdr:colOff>523875</xdr:colOff>
      <xdr:row>21</xdr:row>
      <xdr:rowOff>0</xdr:rowOff>
    </xdr:from>
    <xdr:to>
      <xdr:col>5</xdr:col>
      <xdr:colOff>67310</xdr:colOff>
      <xdr:row>21</xdr:row>
      <xdr:rowOff>26670</xdr:rowOff>
    </xdr:to>
    <xdr:pic>
      <xdr:nvPicPr>
        <xdr:cNvPr id="1933" name="Picture 94" descr="xl/media/OImage1717241530.png"/>
        <xdr:cNvPicPr/>
      </xdr:nvPicPr>
      <xdr:blipFill>
        <a:blip r:embed="rId1"/>
        <a:stretch>
          <a:fillRect/>
        </a:stretch>
      </xdr:blipFill>
      <xdr:spPr>
        <a:xfrm>
          <a:off x="3343910" y="67862450"/>
          <a:ext cx="67310" cy="26670"/>
        </a:xfrm>
        <a:prstGeom prst="rect">
          <a:avLst/>
        </a:prstGeom>
        <a:ln w="9525">
          <a:noFill/>
        </a:ln>
      </xdr:spPr>
    </xdr:pic>
    <xdr:clientData/>
  </xdr:twoCellAnchor>
  <xdr:twoCellAnchor editAs="oneCell">
    <xdr:from>
      <xdr:col>4</xdr:col>
      <xdr:colOff>523875</xdr:colOff>
      <xdr:row>21</xdr:row>
      <xdr:rowOff>0</xdr:rowOff>
    </xdr:from>
    <xdr:to>
      <xdr:col>5</xdr:col>
      <xdr:colOff>67310</xdr:colOff>
      <xdr:row>21</xdr:row>
      <xdr:rowOff>26670</xdr:rowOff>
    </xdr:to>
    <xdr:pic>
      <xdr:nvPicPr>
        <xdr:cNvPr id="1934" name="Picture 94" descr="xl/media/OImage1717241530.png"/>
        <xdr:cNvPicPr/>
      </xdr:nvPicPr>
      <xdr:blipFill>
        <a:blip r:embed="rId1"/>
        <a:stretch>
          <a:fillRect/>
        </a:stretch>
      </xdr:blipFill>
      <xdr:spPr>
        <a:xfrm>
          <a:off x="3343910" y="67862450"/>
          <a:ext cx="67310" cy="26670"/>
        </a:xfrm>
        <a:prstGeom prst="rect">
          <a:avLst/>
        </a:prstGeom>
        <a:ln w="9525">
          <a:noFill/>
        </a:ln>
      </xdr:spPr>
    </xdr:pic>
    <xdr:clientData/>
  </xdr:twoCellAnchor>
  <xdr:twoCellAnchor editAs="oneCell">
    <xdr:from>
      <xdr:col>4</xdr:col>
      <xdr:colOff>523875</xdr:colOff>
      <xdr:row>21</xdr:row>
      <xdr:rowOff>0</xdr:rowOff>
    </xdr:from>
    <xdr:to>
      <xdr:col>5</xdr:col>
      <xdr:colOff>67310</xdr:colOff>
      <xdr:row>21</xdr:row>
      <xdr:rowOff>26670</xdr:rowOff>
    </xdr:to>
    <xdr:pic>
      <xdr:nvPicPr>
        <xdr:cNvPr id="1935" name="Picture 94" descr="xl/media/OImage1717241530.png"/>
        <xdr:cNvPicPr/>
      </xdr:nvPicPr>
      <xdr:blipFill>
        <a:blip r:embed="rId1"/>
        <a:stretch>
          <a:fillRect/>
        </a:stretch>
      </xdr:blipFill>
      <xdr:spPr>
        <a:xfrm>
          <a:off x="3343910" y="67862450"/>
          <a:ext cx="67310" cy="26670"/>
        </a:xfrm>
        <a:prstGeom prst="rect">
          <a:avLst/>
        </a:prstGeom>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193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193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19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19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194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194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194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194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194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194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194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194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4</xdr:col>
      <xdr:colOff>523875</xdr:colOff>
      <xdr:row>21</xdr:row>
      <xdr:rowOff>0</xdr:rowOff>
    </xdr:from>
    <xdr:to>
      <xdr:col>5</xdr:col>
      <xdr:colOff>10795</xdr:colOff>
      <xdr:row>21</xdr:row>
      <xdr:rowOff>92075</xdr:rowOff>
    </xdr:to>
    <xdr:pic>
      <xdr:nvPicPr>
        <xdr:cNvPr id="194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10795" cy="92075"/>
        </a:xfrm>
        <a:prstGeom prst="rect">
          <a:avLst/>
        </a:prstGeom>
        <a:noFill/>
        <a:ln w="9525">
          <a:noFill/>
        </a:ln>
      </xdr:spPr>
    </xdr:pic>
    <xdr:clientData/>
  </xdr:twoCellAnchor>
  <xdr:twoCellAnchor editAs="oneCell">
    <xdr:from>
      <xdr:col>4</xdr:col>
      <xdr:colOff>523875</xdr:colOff>
      <xdr:row>21</xdr:row>
      <xdr:rowOff>0</xdr:rowOff>
    </xdr:from>
    <xdr:to>
      <xdr:col>5</xdr:col>
      <xdr:colOff>10795</xdr:colOff>
      <xdr:row>21</xdr:row>
      <xdr:rowOff>92075</xdr:rowOff>
    </xdr:to>
    <xdr:pic>
      <xdr:nvPicPr>
        <xdr:cNvPr id="194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10795"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1950"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1951"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952"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953"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954"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955"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956"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957"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195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195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196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196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4</xdr:col>
      <xdr:colOff>523875</xdr:colOff>
      <xdr:row>21</xdr:row>
      <xdr:rowOff>0</xdr:rowOff>
    </xdr:from>
    <xdr:to>
      <xdr:col>5</xdr:col>
      <xdr:colOff>8255</xdr:colOff>
      <xdr:row>21</xdr:row>
      <xdr:rowOff>92075</xdr:rowOff>
    </xdr:to>
    <xdr:pic>
      <xdr:nvPicPr>
        <xdr:cNvPr id="196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8255" cy="92075"/>
        </a:xfrm>
        <a:prstGeom prst="rect">
          <a:avLst/>
        </a:prstGeom>
        <a:noFill/>
        <a:ln w="9525">
          <a:noFill/>
        </a:ln>
      </xdr:spPr>
    </xdr:pic>
    <xdr:clientData/>
  </xdr:twoCellAnchor>
  <xdr:twoCellAnchor editAs="oneCell">
    <xdr:from>
      <xdr:col>4</xdr:col>
      <xdr:colOff>523875</xdr:colOff>
      <xdr:row>21</xdr:row>
      <xdr:rowOff>0</xdr:rowOff>
    </xdr:from>
    <xdr:to>
      <xdr:col>5</xdr:col>
      <xdr:colOff>8255</xdr:colOff>
      <xdr:row>21</xdr:row>
      <xdr:rowOff>92075</xdr:rowOff>
    </xdr:to>
    <xdr:pic>
      <xdr:nvPicPr>
        <xdr:cNvPr id="196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8255"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1964"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1965"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1966"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1967"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1968"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1969"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1970"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1971"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197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97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97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197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197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97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97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197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198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98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98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198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4</xdr:col>
      <xdr:colOff>523875</xdr:colOff>
      <xdr:row>21</xdr:row>
      <xdr:rowOff>0</xdr:rowOff>
    </xdr:from>
    <xdr:to>
      <xdr:col>5</xdr:col>
      <xdr:colOff>10795</xdr:colOff>
      <xdr:row>21</xdr:row>
      <xdr:rowOff>92075</xdr:rowOff>
    </xdr:to>
    <xdr:pic>
      <xdr:nvPicPr>
        <xdr:cNvPr id="198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10795" cy="92075"/>
        </a:xfrm>
        <a:prstGeom prst="rect">
          <a:avLst/>
        </a:prstGeom>
        <a:noFill/>
        <a:ln w="9525">
          <a:noFill/>
        </a:ln>
      </xdr:spPr>
    </xdr:pic>
    <xdr:clientData/>
  </xdr:twoCellAnchor>
  <xdr:twoCellAnchor editAs="oneCell">
    <xdr:from>
      <xdr:col>4</xdr:col>
      <xdr:colOff>523875</xdr:colOff>
      <xdr:row>21</xdr:row>
      <xdr:rowOff>0</xdr:rowOff>
    </xdr:from>
    <xdr:to>
      <xdr:col>5</xdr:col>
      <xdr:colOff>10795</xdr:colOff>
      <xdr:row>21</xdr:row>
      <xdr:rowOff>92075</xdr:rowOff>
    </xdr:to>
    <xdr:pic>
      <xdr:nvPicPr>
        <xdr:cNvPr id="198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10795"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1986"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1987"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988"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989"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990"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991"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992"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1993"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199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99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199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199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694055</xdr:colOff>
      <xdr:row>21</xdr:row>
      <xdr:rowOff>92075</xdr:rowOff>
    </xdr:to>
    <xdr:pic>
      <xdr:nvPicPr>
        <xdr:cNvPr id="199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255" cy="92075"/>
        </a:xfrm>
        <a:prstGeom prst="rect">
          <a:avLst/>
        </a:prstGeom>
        <a:noFill/>
        <a:ln w="9525">
          <a:noFill/>
        </a:ln>
      </xdr:spPr>
    </xdr:pic>
    <xdr:clientData/>
  </xdr:twoCellAnchor>
  <xdr:twoCellAnchor editAs="oneCell">
    <xdr:from>
      <xdr:col>5</xdr:col>
      <xdr:colOff>685800</xdr:colOff>
      <xdr:row>21</xdr:row>
      <xdr:rowOff>0</xdr:rowOff>
    </xdr:from>
    <xdr:to>
      <xdr:col>5</xdr:col>
      <xdr:colOff>694055</xdr:colOff>
      <xdr:row>21</xdr:row>
      <xdr:rowOff>92075</xdr:rowOff>
    </xdr:to>
    <xdr:pic>
      <xdr:nvPicPr>
        <xdr:cNvPr id="199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255" cy="92075"/>
        </a:xfrm>
        <a:prstGeom prst="rect">
          <a:avLst/>
        </a:prstGeom>
        <a:noFill/>
        <a:ln w="9525">
          <a:noFill/>
        </a:ln>
      </xdr:spPr>
    </xdr:pic>
    <xdr:clientData/>
  </xdr:twoCellAnchor>
  <xdr:twoCellAnchor editAs="oneCell">
    <xdr:from>
      <xdr:col>5</xdr:col>
      <xdr:colOff>583565</xdr:colOff>
      <xdr:row>21</xdr:row>
      <xdr:rowOff>0</xdr:rowOff>
    </xdr:from>
    <xdr:to>
      <xdr:col>5</xdr:col>
      <xdr:colOff>624205</xdr:colOff>
      <xdr:row>21</xdr:row>
      <xdr:rowOff>92075</xdr:rowOff>
    </xdr:to>
    <xdr:pic>
      <xdr:nvPicPr>
        <xdr:cNvPr id="2000"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0640" cy="92075"/>
        </a:xfrm>
        <a:prstGeom prst="rect">
          <a:avLst/>
        </a:prstGeom>
        <a:noFill/>
        <a:ln w="9525">
          <a:noFill/>
        </a:ln>
      </xdr:spPr>
    </xdr:pic>
    <xdr:clientData/>
  </xdr:twoCellAnchor>
  <xdr:twoCellAnchor editAs="oneCell">
    <xdr:from>
      <xdr:col>5</xdr:col>
      <xdr:colOff>583565</xdr:colOff>
      <xdr:row>21</xdr:row>
      <xdr:rowOff>0</xdr:rowOff>
    </xdr:from>
    <xdr:to>
      <xdr:col>5</xdr:col>
      <xdr:colOff>624205</xdr:colOff>
      <xdr:row>21</xdr:row>
      <xdr:rowOff>92075</xdr:rowOff>
    </xdr:to>
    <xdr:pic>
      <xdr:nvPicPr>
        <xdr:cNvPr id="2001"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0640" cy="9207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2002"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2003"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2004"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2005"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2006"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2007"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2008" name="Picture 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009" name="Picture 8"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010" name="Picture 9"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011" name="Picture 10"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2012" name="Picture 11"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271080</xdr:colOff>
      <xdr:row>21</xdr:row>
      <xdr:rowOff>0</xdr:rowOff>
    </xdr:from>
    <xdr:to>
      <xdr:col>5</xdr:col>
      <xdr:colOff>335850</xdr:colOff>
      <xdr:row>21</xdr:row>
      <xdr:rowOff>73025</xdr:rowOff>
    </xdr:to>
    <xdr:pic>
      <xdr:nvPicPr>
        <xdr:cNvPr id="2013" name="Picture 15" descr="xl/media/OImage1717241530.png"/>
        <xdr:cNvPicPr/>
      </xdr:nvPicPr>
      <xdr:blipFill>
        <a:blip r:embed="rId1"/>
        <a:stretch>
          <a:fillRect/>
        </a:stretch>
      </xdr:blipFill>
      <xdr:spPr>
        <a:xfrm>
          <a:off x="3614420" y="67862450"/>
          <a:ext cx="64770" cy="73025"/>
        </a:xfrm>
        <a:prstGeom prst="rect">
          <a:avLst/>
        </a:prstGeom>
        <a:ln w="9525">
          <a:noFill/>
        </a:ln>
      </xdr:spPr>
    </xdr:pic>
    <xdr:clientData/>
  </xdr:twoCellAnchor>
  <xdr:twoCellAnchor editAs="oneCell">
    <xdr:from>
      <xdr:col>5</xdr:col>
      <xdr:colOff>271080</xdr:colOff>
      <xdr:row>21</xdr:row>
      <xdr:rowOff>0</xdr:rowOff>
    </xdr:from>
    <xdr:to>
      <xdr:col>5</xdr:col>
      <xdr:colOff>326960</xdr:colOff>
      <xdr:row>21</xdr:row>
      <xdr:rowOff>15875</xdr:rowOff>
    </xdr:to>
    <xdr:pic>
      <xdr:nvPicPr>
        <xdr:cNvPr id="2014" name="Picture 16" descr="xl/media/OImage1717241530.png"/>
        <xdr:cNvPicPr/>
      </xdr:nvPicPr>
      <xdr:blipFill>
        <a:blip r:embed="rId1"/>
        <a:stretch>
          <a:fillRect/>
        </a:stretch>
      </xdr:blipFill>
      <xdr:spPr>
        <a:xfrm>
          <a:off x="3614420" y="67862450"/>
          <a:ext cx="5588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2015" name="Picture 1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2016" name="Picture 18"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2017" name="Picture 19"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2018" name="Picture 20"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2019" name="Picture 21"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2020" name="Picture 22"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2021" name="Picture 23"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022" name="Picture 61"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023" name="Picture 62"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024" name="Picture 63"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2025" name="Picture 65"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2026" name="Picture 66"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202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202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202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203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203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20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203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203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203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203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203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20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696595</xdr:colOff>
      <xdr:row>21</xdr:row>
      <xdr:rowOff>92075</xdr:rowOff>
    </xdr:to>
    <xdr:pic>
      <xdr:nvPicPr>
        <xdr:cNvPr id="20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795" cy="92075"/>
        </a:xfrm>
        <a:prstGeom prst="rect">
          <a:avLst/>
        </a:prstGeom>
        <a:noFill/>
        <a:ln w="9525">
          <a:noFill/>
        </a:ln>
      </xdr:spPr>
    </xdr:pic>
    <xdr:clientData/>
  </xdr:twoCellAnchor>
  <xdr:twoCellAnchor editAs="oneCell">
    <xdr:from>
      <xdr:col>5</xdr:col>
      <xdr:colOff>685800</xdr:colOff>
      <xdr:row>21</xdr:row>
      <xdr:rowOff>0</xdr:rowOff>
    </xdr:from>
    <xdr:to>
      <xdr:col>5</xdr:col>
      <xdr:colOff>696595</xdr:colOff>
      <xdr:row>21</xdr:row>
      <xdr:rowOff>92075</xdr:rowOff>
    </xdr:to>
    <xdr:pic>
      <xdr:nvPicPr>
        <xdr:cNvPr id="204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795" cy="92075"/>
        </a:xfrm>
        <a:prstGeom prst="rect">
          <a:avLst/>
        </a:prstGeom>
        <a:noFill/>
        <a:ln w="9525">
          <a:noFill/>
        </a:ln>
      </xdr:spPr>
    </xdr:pic>
    <xdr:clientData/>
  </xdr:twoCellAnchor>
  <xdr:twoCellAnchor editAs="oneCell">
    <xdr:from>
      <xdr:col>5</xdr:col>
      <xdr:colOff>600710</xdr:colOff>
      <xdr:row>21</xdr:row>
      <xdr:rowOff>0</xdr:rowOff>
    </xdr:from>
    <xdr:to>
      <xdr:col>5</xdr:col>
      <xdr:colOff>641350</xdr:colOff>
      <xdr:row>21</xdr:row>
      <xdr:rowOff>92075</xdr:rowOff>
    </xdr:to>
    <xdr:pic>
      <xdr:nvPicPr>
        <xdr:cNvPr id="2041"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0640" cy="92075"/>
        </a:xfrm>
        <a:prstGeom prst="rect">
          <a:avLst/>
        </a:prstGeom>
        <a:noFill/>
        <a:ln w="9525">
          <a:noFill/>
        </a:ln>
      </xdr:spPr>
    </xdr:pic>
    <xdr:clientData/>
  </xdr:twoCellAnchor>
  <xdr:twoCellAnchor editAs="oneCell">
    <xdr:from>
      <xdr:col>5</xdr:col>
      <xdr:colOff>600710</xdr:colOff>
      <xdr:row>21</xdr:row>
      <xdr:rowOff>0</xdr:rowOff>
    </xdr:from>
    <xdr:to>
      <xdr:col>5</xdr:col>
      <xdr:colOff>641350</xdr:colOff>
      <xdr:row>21</xdr:row>
      <xdr:rowOff>92075</xdr:rowOff>
    </xdr:to>
    <xdr:pic>
      <xdr:nvPicPr>
        <xdr:cNvPr id="2042"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0640" cy="920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2043"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2044"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2045"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2046"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2047"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2048"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204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205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205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205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2053" name="Picture 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054" name="Picture 8"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055" name="Picture 9"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056" name="Picture 10"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2057" name="Picture 11"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271080</xdr:colOff>
      <xdr:row>21</xdr:row>
      <xdr:rowOff>0</xdr:rowOff>
    </xdr:from>
    <xdr:to>
      <xdr:col>5</xdr:col>
      <xdr:colOff>335850</xdr:colOff>
      <xdr:row>21</xdr:row>
      <xdr:rowOff>73025</xdr:rowOff>
    </xdr:to>
    <xdr:pic>
      <xdr:nvPicPr>
        <xdr:cNvPr id="2058" name="Picture 15" descr="xl/media/OImage1717241530.png"/>
        <xdr:cNvPicPr/>
      </xdr:nvPicPr>
      <xdr:blipFill>
        <a:blip r:embed="rId1"/>
        <a:stretch>
          <a:fillRect/>
        </a:stretch>
      </xdr:blipFill>
      <xdr:spPr>
        <a:xfrm>
          <a:off x="3614420" y="67862450"/>
          <a:ext cx="64770" cy="73025"/>
        </a:xfrm>
        <a:prstGeom prst="rect">
          <a:avLst/>
        </a:prstGeom>
        <a:ln w="9525">
          <a:noFill/>
        </a:ln>
      </xdr:spPr>
    </xdr:pic>
    <xdr:clientData/>
  </xdr:twoCellAnchor>
  <xdr:twoCellAnchor editAs="oneCell">
    <xdr:from>
      <xdr:col>5</xdr:col>
      <xdr:colOff>271080</xdr:colOff>
      <xdr:row>21</xdr:row>
      <xdr:rowOff>0</xdr:rowOff>
    </xdr:from>
    <xdr:to>
      <xdr:col>5</xdr:col>
      <xdr:colOff>326960</xdr:colOff>
      <xdr:row>21</xdr:row>
      <xdr:rowOff>15875</xdr:rowOff>
    </xdr:to>
    <xdr:pic>
      <xdr:nvPicPr>
        <xdr:cNvPr id="2059" name="Picture 16" descr="xl/media/OImage1717241530.png"/>
        <xdr:cNvPicPr/>
      </xdr:nvPicPr>
      <xdr:blipFill>
        <a:blip r:embed="rId1"/>
        <a:stretch>
          <a:fillRect/>
        </a:stretch>
      </xdr:blipFill>
      <xdr:spPr>
        <a:xfrm>
          <a:off x="3614420" y="67862450"/>
          <a:ext cx="5588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2060" name="Picture 1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2061" name="Picture 18"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2062" name="Picture 19"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2063" name="Picture 20"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2064" name="Picture 21"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2065" name="Picture 22"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2066" name="Picture 23"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067" name="Picture 61"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068" name="Picture 62"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069" name="Picture 63"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2070" name="Picture 65"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2071" name="Picture 66"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2072" name="Picture 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073" name="Picture 8"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074" name="Picture 9"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075" name="Picture 10"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2076" name="Picture 11"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271080</xdr:colOff>
      <xdr:row>21</xdr:row>
      <xdr:rowOff>0</xdr:rowOff>
    </xdr:from>
    <xdr:to>
      <xdr:col>5</xdr:col>
      <xdr:colOff>335850</xdr:colOff>
      <xdr:row>21</xdr:row>
      <xdr:rowOff>73025</xdr:rowOff>
    </xdr:to>
    <xdr:pic>
      <xdr:nvPicPr>
        <xdr:cNvPr id="2077" name="Picture 15" descr="xl/media/OImage1717241530.png"/>
        <xdr:cNvPicPr/>
      </xdr:nvPicPr>
      <xdr:blipFill>
        <a:blip r:embed="rId1"/>
        <a:stretch>
          <a:fillRect/>
        </a:stretch>
      </xdr:blipFill>
      <xdr:spPr>
        <a:xfrm>
          <a:off x="3614420" y="67862450"/>
          <a:ext cx="64770" cy="73025"/>
        </a:xfrm>
        <a:prstGeom prst="rect">
          <a:avLst/>
        </a:prstGeom>
        <a:ln w="9525">
          <a:noFill/>
        </a:ln>
      </xdr:spPr>
    </xdr:pic>
    <xdr:clientData/>
  </xdr:twoCellAnchor>
  <xdr:twoCellAnchor editAs="oneCell">
    <xdr:from>
      <xdr:col>5</xdr:col>
      <xdr:colOff>271080</xdr:colOff>
      <xdr:row>21</xdr:row>
      <xdr:rowOff>0</xdr:rowOff>
    </xdr:from>
    <xdr:to>
      <xdr:col>5</xdr:col>
      <xdr:colOff>326960</xdr:colOff>
      <xdr:row>21</xdr:row>
      <xdr:rowOff>15875</xdr:rowOff>
    </xdr:to>
    <xdr:pic>
      <xdr:nvPicPr>
        <xdr:cNvPr id="2078" name="Picture 16" descr="xl/media/OImage1717241530.png"/>
        <xdr:cNvPicPr/>
      </xdr:nvPicPr>
      <xdr:blipFill>
        <a:blip r:embed="rId1"/>
        <a:stretch>
          <a:fillRect/>
        </a:stretch>
      </xdr:blipFill>
      <xdr:spPr>
        <a:xfrm>
          <a:off x="3614420" y="67862450"/>
          <a:ext cx="5588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2079" name="Picture 1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2080" name="Picture 18"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2081" name="Picture 19"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2082" name="Picture 20"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2083" name="Picture 21"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2084" name="Picture 22"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2085" name="Picture 23"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086" name="Picture 61"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087" name="Picture 62"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088" name="Picture 63"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2089" name="Picture 65"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2090" name="Picture 66"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2091" name="Picture 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092" name="Picture 8"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093" name="Picture 9"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094" name="Picture 10"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2095" name="Picture 11"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271080</xdr:colOff>
      <xdr:row>21</xdr:row>
      <xdr:rowOff>0</xdr:rowOff>
    </xdr:from>
    <xdr:to>
      <xdr:col>5</xdr:col>
      <xdr:colOff>335850</xdr:colOff>
      <xdr:row>21</xdr:row>
      <xdr:rowOff>73025</xdr:rowOff>
    </xdr:to>
    <xdr:pic>
      <xdr:nvPicPr>
        <xdr:cNvPr id="2096" name="Picture 15" descr="xl/media/OImage1717241530.png"/>
        <xdr:cNvPicPr/>
      </xdr:nvPicPr>
      <xdr:blipFill>
        <a:blip r:embed="rId1"/>
        <a:stretch>
          <a:fillRect/>
        </a:stretch>
      </xdr:blipFill>
      <xdr:spPr>
        <a:xfrm>
          <a:off x="3614420" y="67862450"/>
          <a:ext cx="64770" cy="73025"/>
        </a:xfrm>
        <a:prstGeom prst="rect">
          <a:avLst/>
        </a:prstGeom>
        <a:ln w="9525">
          <a:noFill/>
        </a:ln>
      </xdr:spPr>
    </xdr:pic>
    <xdr:clientData/>
  </xdr:twoCellAnchor>
  <xdr:twoCellAnchor editAs="oneCell">
    <xdr:from>
      <xdr:col>5</xdr:col>
      <xdr:colOff>271080</xdr:colOff>
      <xdr:row>21</xdr:row>
      <xdr:rowOff>0</xdr:rowOff>
    </xdr:from>
    <xdr:to>
      <xdr:col>5</xdr:col>
      <xdr:colOff>326960</xdr:colOff>
      <xdr:row>21</xdr:row>
      <xdr:rowOff>15875</xdr:rowOff>
    </xdr:to>
    <xdr:pic>
      <xdr:nvPicPr>
        <xdr:cNvPr id="2097" name="Picture 16" descr="xl/media/OImage1717241530.png"/>
        <xdr:cNvPicPr/>
      </xdr:nvPicPr>
      <xdr:blipFill>
        <a:blip r:embed="rId1"/>
        <a:stretch>
          <a:fillRect/>
        </a:stretch>
      </xdr:blipFill>
      <xdr:spPr>
        <a:xfrm>
          <a:off x="3614420" y="67862450"/>
          <a:ext cx="5588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2098" name="Picture 1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2099" name="Picture 18"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2100" name="Picture 19"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2101" name="Picture 20"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2102" name="Picture 21"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2103" name="Picture 22"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2104" name="Picture 23"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105" name="Picture 61"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106" name="Picture 62"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107" name="Picture 63"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2108" name="Picture 65"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2109" name="Picture 66"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211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211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211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211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211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211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211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211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211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211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21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212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696595</xdr:colOff>
      <xdr:row>21</xdr:row>
      <xdr:rowOff>92075</xdr:rowOff>
    </xdr:to>
    <xdr:pic>
      <xdr:nvPicPr>
        <xdr:cNvPr id="212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795" cy="92075"/>
        </a:xfrm>
        <a:prstGeom prst="rect">
          <a:avLst/>
        </a:prstGeom>
        <a:noFill/>
        <a:ln w="9525">
          <a:noFill/>
        </a:ln>
      </xdr:spPr>
    </xdr:pic>
    <xdr:clientData/>
  </xdr:twoCellAnchor>
  <xdr:twoCellAnchor editAs="oneCell">
    <xdr:from>
      <xdr:col>5</xdr:col>
      <xdr:colOff>685800</xdr:colOff>
      <xdr:row>21</xdr:row>
      <xdr:rowOff>0</xdr:rowOff>
    </xdr:from>
    <xdr:to>
      <xdr:col>5</xdr:col>
      <xdr:colOff>696595</xdr:colOff>
      <xdr:row>21</xdr:row>
      <xdr:rowOff>92075</xdr:rowOff>
    </xdr:to>
    <xdr:pic>
      <xdr:nvPicPr>
        <xdr:cNvPr id="212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795" cy="92075"/>
        </a:xfrm>
        <a:prstGeom prst="rect">
          <a:avLst/>
        </a:prstGeom>
        <a:noFill/>
        <a:ln w="9525">
          <a:noFill/>
        </a:ln>
      </xdr:spPr>
    </xdr:pic>
    <xdr:clientData/>
  </xdr:twoCellAnchor>
  <xdr:twoCellAnchor editAs="oneCell">
    <xdr:from>
      <xdr:col>5</xdr:col>
      <xdr:colOff>600710</xdr:colOff>
      <xdr:row>21</xdr:row>
      <xdr:rowOff>0</xdr:rowOff>
    </xdr:from>
    <xdr:to>
      <xdr:col>5</xdr:col>
      <xdr:colOff>641350</xdr:colOff>
      <xdr:row>21</xdr:row>
      <xdr:rowOff>92075</xdr:rowOff>
    </xdr:to>
    <xdr:pic>
      <xdr:nvPicPr>
        <xdr:cNvPr id="2124"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0640" cy="92075"/>
        </a:xfrm>
        <a:prstGeom prst="rect">
          <a:avLst/>
        </a:prstGeom>
        <a:noFill/>
        <a:ln w="9525">
          <a:noFill/>
        </a:ln>
      </xdr:spPr>
    </xdr:pic>
    <xdr:clientData/>
  </xdr:twoCellAnchor>
  <xdr:twoCellAnchor editAs="oneCell">
    <xdr:from>
      <xdr:col>5</xdr:col>
      <xdr:colOff>600710</xdr:colOff>
      <xdr:row>21</xdr:row>
      <xdr:rowOff>0</xdr:rowOff>
    </xdr:from>
    <xdr:to>
      <xdr:col>5</xdr:col>
      <xdr:colOff>641350</xdr:colOff>
      <xdr:row>21</xdr:row>
      <xdr:rowOff>92075</xdr:rowOff>
    </xdr:to>
    <xdr:pic>
      <xdr:nvPicPr>
        <xdr:cNvPr id="2125"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0640" cy="920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2126"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2127"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2128"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2129"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2130"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2131"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21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213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213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213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213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213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21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21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214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214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214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214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214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214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214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214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214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214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215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215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1235710</xdr:rowOff>
    </xdr:to>
    <xdr:pic>
      <xdr:nvPicPr>
        <xdr:cNvPr id="215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57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215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215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215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215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215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215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1148080</xdr:rowOff>
    </xdr:to>
    <xdr:pic>
      <xdr:nvPicPr>
        <xdr:cNvPr id="215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1236980</xdr:rowOff>
    </xdr:to>
    <xdr:pic>
      <xdr:nvPicPr>
        <xdr:cNvPr id="216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69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216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216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216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1236345</xdr:rowOff>
    </xdr:to>
    <xdr:pic>
      <xdr:nvPicPr>
        <xdr:cNvPr id="216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363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1148715</xdr:rowOff>
    </xdr:to>
    <xdr:pic>
      <xdr:nvPicPr>
        <xdr:cNvPr id="216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87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1148715</xdr:rowOff>
    </xdr:to>
    <xdr:pic>
      <xdr:nvPicPr>
        <xdr:cNvPr id="216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871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1148715</xdr:rowOff>
    </xdr:to>
    <xdr:pic>
      <xdr:nvPicPr>
        <xdr:cNvPr id="216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1487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1238250</xdr:rowOff>
    </xdr:to>
    <xdr:pic>
      <xdr:nvPicPr>
        <xdr:cNvPr id="216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216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217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1147445</xdr:rowOff>
    </xdr:to>
    <xdr:pic>
      <xdr:nvPicPr>
        <xdr:cNvPr id="217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217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217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217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217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217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217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217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217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218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218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218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218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218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218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21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218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218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218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219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219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219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219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219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219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219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219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219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219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220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220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220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220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220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220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220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220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220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1148080</xdr:rowOff>
    </xdr:to>
    <xdr:pic>
      <xdr:nvPicPr>
        <xdr:cNvPr id="220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221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221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221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221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221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1147445</xdr:rowOff>
    </xdr:to>
    <xdr:pic>
      <xdr:nvPicPr>
        <xdr:cNvPr id="221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1341120</xdr:rowOff>
    </xdr:to>
    <xdr:pic>
      <xdr:nvPicPr>
        <xdr:cNvPr id="221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411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221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221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1253490</xdr:rowOff>
    </xdr:to>
    <xdr:pic>
      <xdr:nvPicPr>
        <xdr:cNvPr id="221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694055</xdr:colOff>
      <xdr:row>21</xdr:row>
      <xdr:rowOff>92075</xdr:rowOff>
    </xdr:to>
    <xdr:pic>
      <xdr:nvPicPr>
        <xdr:cNvPr id="22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255" cy="92075"/>
        </a:xfrm>
        <a:prstGeom prst="rect">
          <a:avLst/>
        </a:prstGeom>
        <a:noFill/>
        <a:ln w="9525">
          <a:noFill/>
        </a:ln>
      </xdr:spPr>
    </xdr:pic>
    <xdr:clientData/>
  </xdr:twoCellAnchor>
  <xdr:twoCellAnchor editAs="oneCell">
    <xdr:from>
      <xdr:col>5</xdr:col>
      <xdr:colOff>685800</xdr:colOff>
      <xdr:row>21</xdr:row>
      <xdr:rowOff>0</xdr:rowOff>
    </xdr:from>
    <xdr:to>
      <xdr:col>5</xdr:col>
      <xdr:colOff>694055</xdr:colOff>
      <xdr:row>21</xdr:row>
      <xdr:rowOff>92075</xdr:rowOff>
    </xdr:to>
    <xdr:pic>
      <xdr:nvPicPr>
        <xdr:cNvPr id="222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255" cy="92075"/>
        </a:xfrm>
        <a:prstGeom prst="rect">
          <a:avLst/>
        </a:prstGeom>
        <a:noFill/>
        <a:ln w="9525">
          <a:noFill/>
        </a:ln>
      </xdr:spPr>
    </xdr:pic>
    <xdr:clientData/>
  </xdr:twoCellAnchor>
  <xdr:twoCellAnchor editAs="oneCell">
    <xdr:from>
      <xdr:col>5</xdr:col>
      <xdr:colOff>583565</xdr:colOff>
      <xdr:row>21</xdr:row>
      <xdr:rowOff>0</xdr:rowOff>
    </xdr:from>
    <xdr:to>
      <xdr:col>5</xdr:col>
      <xdr:colOff>624205</xdr:colOff>
      <xdr:row>21</xdr:row>
      <xdr:rowOff>92075</xdr:rowOff>
    </xdr:to>
    <xdr:pic>
      <xdr:nvPicPr>
        <xdr:cNvPr id="2222"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0640" cy="92075"/>
        </a:xfrm>
        <a:prstGeom prst="rect">
          <a:avLst/>
        </a:prstGeom>
        <a:noFill/>
        <a:ln w="9525">
          <a:noFill/>
        </a:ln>
      </xdr:spPr>
    </xdr:pic>
    <xdr:clientData/>
  </xdr:twoCellAnchor>
  <xdr:twoCellAnchor editAs="oneCell">
    <xdr:from>
      <xdr:col>5</xdr:col>
      <xdr:colOff>583565</xdr:colOff>
      <xdr:row>21</xdr:row>
      <xdr:rowOff>0</xdr:rowOff>
    </xdr:from>
    <xdr:to>
      <xdr:col>5</xdr:col>
      <xdr:colOff>624205</xdr:colOff>
      <xdr:row>21</xdr:row>
      <xdr:rowOff>92075</xdr:rowOff>
    </xdr:to>
    <xdr:pic>
      <xdr:nvPicPr>
        <xdr:cNvPr id="2223"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0640" cy="9207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2224"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2225"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2226"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2227"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2228"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2229"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2230" name="Picture 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231" name="Picture 8"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232" name="Picture 9"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233" name="Picture 10"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2234" name="Picture 11"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271080</xdr:colOff>
      <xdr:row>21</xdr:row>
      <xdr:rowOff>0</xdr:rowOff>
    </xdr:from>
    <xdr:to>
      <xdr:col>5</xdr:col>
      <xdr:colOff>335850</xdr:colOff>
      <xdr:row>21</xdr:row>
      <xdr:rowOff>73025</xdr:rowOff>
    </xdr:to>
    <xdr:pic>
      <xdr:nvPicPr>
        <xdr:cNvPr id="2235" name="Picture 15" descr="xl/media/OImage1717241530.png"/>
        <xdr:cNvPicPr/>
      </xdr:nvPicPr>
      <xdr:blipFill>
        <a:blip r:embed="rId1"/>
        <a:stretch>
          <a:fillRect/>
        </a:stretch>
      </xdr:blipFill>
      <xdr:spPr>
        <a:xfrm>
          <a:off x="3614420" y="67862450"/>
          <a:ext cx="64770" cy="73025"/>
        </a:xfrm>
        <a:prstGeom prst="rect">
          <a:avLst/>
        </a:prstGeom>
        <a:ln w="9525">
          <a:noFill/>
        </a:ln>
      </xdr:spPr>
    </xdr:pic>
    <xdr:clientData/>
  </xdr:twoCellAnchor>
  <xdr:twoCellAnchor editAs="oneCell">
    <xdr:from>
      <xdr:col>5</xdr:col>
      <xdr:colOff>271080</xdr:colOff>
      <xdr:row>21</xdr:row>
      <xdr:rowOff>0</xdr:rowOff>
    </xdr:from>
    <xdr:to>
      <xdr:col>5</xdr:col>
      <xdr:colOff>326960</xdr:colOff>
      <xdr:row>21</xdr:row>
      <xdr:rowOff>15875</xdr:rowOff>
    </xdr:to>
    <xdr:pic>
      <xdr:nvPicPr>
        <xdr:cNvPr id="2236" name="Picture 16" descr="xl/media/OImage1717241530.png"/>
        <xdr:cNvPicPr/>
      </xdr:nvPicPr>
      <xdr:blipFill>
        <a:blip r:embed="rId1"/>
        <a:stretch>
          <a:fillRect/>
        </a:stretch>
      </xdr:blipFill>
      <xdr:spPr>
        <a:xfrm>
          <a:off x="3614420" y="67862450"/>
          <a:ext cx="5588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2237" name="Picture 1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2238" name="Picture 18"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2239" name="Picture 19"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2240" name="Picture 20"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2241" name="Picture 21"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2242" name="Picture 22"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2243" name="Picture 23"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244" name="Picture 61"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245" name="Picture 62"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246" name="Picture 63"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2247" name="Picture 65"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2248" name="Picture 66"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224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225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225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225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225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225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225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225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225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225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225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226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226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226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226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226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1340485</xdr:rowOff>
    </xdr:to>
    <xdr:pic>
      <xdr:nvPicPr>
        <xdr:cNvPr id="226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04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226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226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226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226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227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227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1252855</xdr:rowOff>
    </xdr:to>
    <xdr:pic>
      <xdr:nvPicPr>
        <xdr:cNvPr id="227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1341755</xdr:rowOff>
    </xdr:to>
    <xdr:pic>
      <xdr:nvPicPr>
        <xdr:cNvPr id="227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17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227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227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227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1341120</xdr:rowOff>
    </xdr:to>
    <xdr:pic>
      <xdr:nvPicPr>
        <xdr:cNvPr id="227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411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227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227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1253490</xdr:rowOff>
    </xdr:to>
    <xdr:pic>
      <xdr:nvPicPr>
        <xdr:cNvPr id="228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1343025</xdr:rowOff>
    </xdr:to>
    <xdr:pic>
      <xdr:nvPicPr>
        <xdr:cNvPr id="228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228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228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1252220</xdr:rowOff>
    </xdr:to>
    <xdr:pic>
      <xdr:nvPicPr>
        <xdr:cNvPr id="228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696595</xdr:colOff>
      <xdr:row>21</xdr:row>
      <xdr:rowOff>92075</xdr:rowOff>
    </xdr:to>
    <xdr:pic>
      <xdr:nvPicPr>
        <xdr:cNvPr id="228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795" cy="92075"/>
        </a:xfrm>
        <a:prstGeom prst="rect">
          <a:avLst/>
        </a:prstGeom>
        <a:noFill/>
        <a:ln w="9525">
          <a:noFill/>
        </a:ln>
      </xdr:spPr>
    </xdr:pic>
    <xdr:clientData/>
  </xdr:twoCellAnchor>
  <xdr:twoCellAnchor editAs="oneCell">
    <xdr:from>
      <xdr:col>5</xdr:col>
      <xdr:colOff>685800</xdr:colOff>
      <xdr:row>21</xdr:row>
      <xdr:rowOff>0</xdr:rowOff>
    </xdr:from>
    <xdr:to>
      <xdr:col>5</xdr:col>
      <xdr:colOff>696595</xdr:colOff>
      <xdr:row>21</xdr:row>
      <xdr:rowOff>92075</xdr:rowOff>
    </xdr:to>
    <xdr:pic>
      <xdr:nvPicPr>
        <xdr:cNvPr id="22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795" cy="92075"/>
        </a:xfrm>
        <a:prstGeom prst="rect">
          <a:avLst/>
        </a:prstGeom>
        <a:noFill/>
        <a:ln w="9525">
          <a:noFill/>
        </a:ln>
      </xdr:spPr>
    </xdr:pic>
    <xdr:clientData/>
  </xdr:twoCellAnchor>
  <xdr:twoCellAnchor editAs="oneCell">
    <xdr:from>
      <xdr:col>5</xdr:col>
      <xdr:colOff>600710</xdr:colOff>
      <xdr:row>21</xdr:row>
      <xdr:rowOff>0</xdr:rowOff>
    </xdr:from>
    <xdr:to>
      <xdr:col>5</xdr:col>
      <xdr:colOff>641350</xdr:colOff>
      <xdr:row>21</xdr:row>
      <xdr:rowOff>92075</xdr:rowOff>
    </xdr:to>
    <xdr:pic>
      <xdr:nvPicPr>
        <xdr:cNvPr id="2287"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0640" cy="92075"/>
        </a:xfrm>
        <a:prstGeom prst="rect">
          <a:avLst/>
        </a:prstGeom>
        <a:noFill/>
        <a:ln w="9525">
          <a:noFill/>
        </a:ln>
      </xdr:spPr>
    </xdr:pic>
    <xdr:clientData/>
  </xdr:twoCellAnchor>
  <xdr:twoCellAnchor editAs="oneCell">
    <xdr:from>
      <xdr:col>5</xdr:col>
      <xdr:colOff>600710</xdr:colOff>
      <xdr:row>21</xdr:row>
      <xdr:rowOff>0</xdr:rowOff>
    </xdr:from>
    <xdr:to>
      <xdr:col>5</xdr:col>
      <xdr:colOff>641350</xdr:colOff>
      <xdr:row>21</xdr:row>
      <xdr:rowOff>92075</xdr:rowOff>
    </xdr:to>
    <xdr:pic>
      <xdr:nvPicPr>
        <xdr:cNvPr id="2288"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0640" cy="920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2289"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2290"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2291"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2292"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2293"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2294"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2295" name="Picture 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296" name="Picture 8"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297" name="Picture 9"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298" name="Picture 10"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2299" name="Picture 11"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271080</xdr:colOff>
      <xdr:row>21</xdr:row>
      <xdr:rowOff>0</xdr:rowOff>
    </xdr:from>
    <xdr:to>
      <xdr:col>5</xdr:col>
      <xdr:colOff>335850</xdr:colOff>
      <xdr:row>21</xdr:row>
      <xdr:rowOff>73025</xdr:rowOff>
    </xdr:to>
    <xdr:pic>
      <xdr:nvPicPr>
        <xdr:cNvPr id="2300" name="Picture 15" descr="xl/media/OImage1717241530.png"/>
        <xdr:cNvPicPr/>
      </xdr:nvPicPr>
      <xdr:blipFill>
        <a:blip r:embed="rId1"/>
        <a:stretch>
          <a:fillRect/>
        </a:stretch>
      </xdr:blipFill>
      <xdr:spPr>
        <a:xfrm>
          <a:off x="3614420" y="67862450"/>
          <a:ext cx="64770" cy="73025"/>
        </a:xfrm>
        <a:prstGeom prst="rect">
          <a:avLst/>
        </a:prstGeom>
        <a:ln w="9525">
          <a:noFill/>
        </a:ln>
      </xdr:spPr>
    </xdr:pic>
    <xdr:clientData/>
  </xdr:twoCellAnchor>
  <xdr:twoCellAnchor editAs="oneCell">
    <xdr:from>
      <xdr:col>5</xdr:col>
      <xdr:colOff>271080</xdr:colOff>
      <xdr:row>21</xdr:row>
      <xdr:rowOff>0</xdr:rowOff>
    </xdr:from>
    <xdr:to>
      <xdr:col>5</xdr:col>
      <xdr:colOff>326960</xdr:colOff>
      <xdr:row>21</xdr:row>
      <xdr:rowOff>15875</xdr:rowOff>
    </xdr:to>
    <xdr:pic>
      <xdr:nvPicPr>
        <xdr:cNvPr id="2301" name="Picture 16" descr="xl/media/OImage1717241530.png"/>
        <xdr:cNvPicPr/>
      </xdr:nvPicPr>
      <xdr:blipFill>
        <a:blip r:embed="rId1"/>
        <a:stretch>
          <a:fillRect/>
        </a:stretch>
      </xdr:blipFill>
      <xdr:spPr>
        <a:xfrm>
          <a:off x="3614420" y="67862450"/>
          <a:ext cx="5588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2302" name="Picture 1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2303" name="Picture 18"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2304" name="Picture 19"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2305" name="Picture 20"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2306" name="Picture 21"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2307" name="Picture 22"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2308" name="Picture 23"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309" name="Picture 61"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310" name="Picture 62"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311" name="Picture 63"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2312" name="Picture 65"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2313" name="Picture 66"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231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231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231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231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231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231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23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232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232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232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232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232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232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232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232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232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233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1252855</xdr:rowOff>
    </xdr:to>
    <xdr:pic>
      <xdr:nvPicPr>
        <xdr:cNvPr id="233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23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233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233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233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233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1252220</xdr:rowOff>
    </xdr:to>
    <xdr:pic>
      <xdr:nvPicPr>
        <xdr:cNvPr id="233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23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23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234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234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234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234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234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234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234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234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234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234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235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235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235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235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2354" name="Picture 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355" name="Picture 8"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356" name="Picture 9"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357" name="Picture 10"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2358" name="Picture 11"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271080</xdr:colOff>
      <xdr:row>21</xdr:row>
      <xdr:rowOff>0</xdr:rowOff>
    </xdr:from>
    <xdr:to>
      <xdr:col>5</xdr:col>
      <xdr:colOff>335850</xdr:colOff>
      <xdr:row>21</xdr:row>
      <xdr:rowOff>73025</xdr:rowOff>
    </xdr:to>
    <xdr:pic>
      <xdr:nvPicPr>
        <xdr:cNvPr id="2359" name="Picture 15" descr="xl/media/OImage1717241530.png"/>
        <xdr:cNvPicPr/>
      </xdr:nvPicPr>
      <xdr:blipFill>
        <a:blip r:embed="rId1"/>
        <a:stretch>
          <a:fillRect/>
        </a:stretch>
      </xdr:blipFill>
      <xdr:spPr>
        <a:xfrm>
          <a:off x="3614420" y="67862450"/>
          <a:ext cx="64770" cy="73025"/>
        </a:xfrm>
        <a:prstGeom prst="rect">
          <a:avLst/>
        </a:prstGeom>
        <a:ln w="9525">
          <a:noFill/>
        </a:ln>
      </xdr:spPr>
    </xdr:pic>
    <xdr:clientData/>
  </xdr:twoCellAnchor>
  <xdr:twoCellAnchor editAs="oneCell">
    <xdr:from>
      <xdr:col>5</xdr:col>
      <xdr:colOff>271080</xdr:colOff>
      <xdr:row>21</xdr:row>
      <xdr:rowOff>0</xdr:rowOff>
    </xdr:from>
    <xdr:to>
      <xdr:col>5</xdr:col>
      <xdr:colOff>326960</xdr:colOff>
      <xdr:row>21</xdr:row>
      <xdr:rowOff>15875</xdr:rowOff>
    </xdr:to>
    <xdr:pic>
      <xdr:nvPicPr>
        <xdr:cNvPr id="2360" name="Picture 16" descr="xl/media/OImage1717241530.png"/>
        <xdr:cNvPicPr/>
      </xdr:nvPicPr>
      <xdr:blipFill>
        <a:blip r:embed="rId1"/>
        <a:stretch>
          <a:fillRect/>
        </a:stretch>
      </xdr:blipFill>
      <xdr:spPr>
        <a:xfrm>
          <a:off x="3614420" y="67862450"/>
          <a:ext cx="5588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2361" name="Picture 1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2362" name="Picture 18"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2363" name="Picture 19"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2364" name="Picture 20"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2365" name="Picture 21"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2366" name="Picture 22"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2367" name="Picture 23"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368" name="Picture 61"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369" name="Picture 62"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370" name="Picture 63"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2371" name="Picture 65"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2372" name="Picture 66"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237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237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237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237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237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237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237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238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238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238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238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238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238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23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238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238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1159510</xdr:rowOff>
    </xdr:to>
    <xdr:pic>
      <xdr:nvPicPr>
        <xdr:cNvPr id="238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595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239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239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239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239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239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239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1071880</xdr:rowOff>
    </xdr:to>
    <xdr:pic>
      <xdr:nvPicPr>
        <xdr:cNvPr id="239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1160780</xdr:rowOff>
    </xdr:to>
    <xdr:pic>
      <xdr:nvPicPr>
        <xdr:cNvPr id="239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07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239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239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240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1160145</xdr:rowOff>
    </xdr:to>
    <xdr:pic>
      <xdr:nvPicPr>
        <xdr:cNvPr id="240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601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1072515</xdr:rowOff>
    </xdr:to>
    <xdr:pic>
      <xdr:nvPicPr>
        <xdr:cNvPr id="240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25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1072515</xdr:rowOff>
    </xdr:to>
    <xdr:pic>
      <xdr:nvPicPr>
        <xdr:cNvPr id="240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251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1072515</xdr:rowOff>
    </xdr:to>
    <xdr:pic>
      <xdr:nvPicPr>
        <xdr:cNvPr id="240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0725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1162050</xdr:rowOff>
    </xdr:to>
    <xdr:pic>
      <xdr:nvPicPr>
        <xdr:cNvPr id="240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240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240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1071245</xdr:rowOff>
    </xdr:to>
    <xdr:pic>
      <xdr:nvPicPr>
        <xdr:cNvPr id="240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696595</xdr:colOff>
      <xdr:row>21</xdr:row>
      <xdr:rowOff>92075</xdr:rowOff>
    </xdr:to>
    <xdr:pic>
      <xdr:nvPicPr>
        <xdr:cNvPr id="240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795" cy="92075"/>
        </a:xfrm>
        <a:prstGeom prst="rect">
          <a:avLst/>
        </a:prstGeom>
        <a:noFill/>
        <a:ln w="9525">
          <a:noFill/>
        </a:ln>
      </xdr:spPr>
    </xdr:pic>
    <xdr:clientData/>
  </xdr:twoCellAnchor>
  <xdr:twoCellAnchor editAs="oneCell">
    <xdr:from>
      <xdr:col>5</xdr:col>
      <xdr:colOff>685800</xdr:colOff>
      <xdr:row>21</xdr:row>
      <xdr:rowOff>0</xdr:rowOff>
    </xdr:from>
    <xdr:to>
      <xdr:col>5</xdr:col>
      <xdr:colOff>696595</xdr:colOff>
      <xdr:row>21</xdr:row>
      <xdr:rowOff>92075</xdr:rowOff>
    </xdr:to>
    <xdr:pic>
      <xdr:nvPicPr>
        <xdr:cNvPr id="241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795" cy="92075"/>
        </a:xfrm>
        <a:prstGeom prst="rect">
          <a:avLst/>
        </a:prstGeom>
        <a:noFill/>
        <a:ln w="9525">
          <a:noFill/>
        </a:ln>
      </xdr:spPr>
    </xdr:pic>
    <xdr:clientData/>
  </xdr:twoCellAnchor>
  <xdr:twoCellAnchor editAs="oneCell">
    <xdr:from>
      <xdr:col>5</xdr:col>
      <xdr:colOff>600710</xdr:colOff>
      <xdr:row>21</xdr:row>
      <xdr:rowOff>0</xdr:rowOff>
    </xdr:from>
    <xdr:to>
      <xdr:col>5</xdr:col>
      <xdr:colOff>641350</xdr:colOff>
      <xdr:row>21</xdr:row>
      <xdr:rowOff>92075</xdr:rowOff>
    </xdr:to>
    <xdr:pic>
      <xdr:nvPicPr>
        <xdr:cNvPr id="2411"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0640" cy="92075"/>
        </a:xfrm>
        <a:prstGeom prst="rect">
          <a:avLst/>
        </a:prstGeom>
        <a:noFill/>
        <a:ln w="9525">
          <a:noFill/>
        </a:ln>
      </xdr:spPr>
    </xdr:pic>
    <xdr:clientData/>
  </xdr:twoCellAnchor>
  <xdr:twoCellAnchor editAs="oneCell">
    <xdr:from>
      <xdr:col>5</xdr:col>
      <xdr:colOff>600710</xdr:colOff>
      <xdr:row>21</xdr:row>
      <xdr:rowOff>0</xdr:rowOff>
    </xdr:from>
    <xdr:to>
      <xdr:col>5</xdr:col>
      <xdr:colOff>641350</xdr:colOff>
      <xdr:row>21</xdr:row>
      <xdr:rowOff>92075</xdr:rowOff>
    </xdr:to>
    <xdr:pic>
      <xdr:nvPicPr>
        <xdr:cNvPr id="2412"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0640" cy="920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2413"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2414"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2415"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2416"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2417"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2418"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2419" name="Picture 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420" name="Picture 8"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421" name="Picture 9"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422" name="Picture 10"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2423" name="Picture 11"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271080</xdr:colOff>
      <xdr:row>21</xdr:row>
      <xdr:rowOff>0</xdr:rowOff>
    </xdr:from>
    <xdr:to>
      <xdr:col>5</xdr:col>
      <xdr:colOff>335850</xdr:colOff>
      <xdr:row>21</xdr:row>
      <xdr:rowOff>73025</xdr:rowOff>
    </xdr:to>
    <xdr:pic>
      <xdr:nvPicPr>
        <xdr:cNvPr id="2424" name="Picture 15" descr="xl/media/OImage1717241530.png"/>
        <xdr:cNvPicPr/>
      </xdr:nvPicPr>
      <xdr:blipFill>
        <a:blip r:embed="rId1"/>
        <a:stretch>
          <a:fillRect/>
        </a:stretch>
      </xdr:blipFill>
      <xdr:spPr>
        <a:xfrm>
          <a:off x="3614420" y="67862450"/>
          <a:ext cx="64770" cy="73025"/>
        </a:xfrm>
        <a:prstGeom prst="rect">
          <a:avLst/>
        </a:prstGeom>
        <a:ln w="9525">
          <a:noFill/>
        </a:ln>
      </xdr:spPr>
    </xdr:pic>
    <xdr:clientData/>
  </xdr:twoCellAnchor>
  <xdr:twoCellAnchor editAs="oneCell">
    <xdr:from>
      <xdr:col>5</xdr:col>
      <xdr:colOff>271080</xdr:colOff>
      <xdr:row>21</xdr:row>
      <xdr:rowOff>0</xdr:rowOff>
    </xdr:from>
    <xdr:to>
      <xdr:col>5</xdr:col>
      <xdr:colOff>326960</xdr:colOff>
      <xdr:row>21</xdr:row>
      <xdr:rowOff>15875</xdr:rowOff>
    </xdr:to>
    <xdr:pic>
      <xdr:nvPicPr>
        <xdr:cNvPr id="2425" name="Picture 16" descr="xl/media/OImage1717241530.png"/>
        <xdr:cNvPicPr/>
      </xdr:nvPicPr>
      <xdr:blipFill>
        <a:blip r:embed="rId1"/>
        <a:stretch>
          <a:fillRect/>
        </a:stretch>
      </xdr:blipFill>
      <xdr:spPr>
        <a:xfrm>
          <a:off x="3614420" y="67862450"/>
          <a:ext cx="5588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2426" name="Picture 1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2427" name="Picture 18"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2428" name="Picture 19"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2429" name="Picture 20"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2430" name="Picture 21"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2431" name="Picture 22"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2432" name="Picture 23"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433" name="Picture 61"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434" name="Picture 62"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2435" name="Picture 63"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2436" name="Picture 65"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2437" name="Picture 66"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24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24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244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244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244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244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244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244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244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244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244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244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245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245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245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245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245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1071880</xdr:rowOff>
    </xdr:to>
    <xdr:pic>
      <xdr:nvPicPr>
        <xdr:cNvPr id="245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245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245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245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245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246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1071245</xdr:rowOff>
    </xdr:to>
    <xdr:pic>
      <xdr:nvPicPr>
        <xdr:cNvPr id="246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246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246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246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246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246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246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246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246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247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247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247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247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247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247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247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247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247320</xdr:colOff>
      <xdr:row>21</xdr:row>
      <xdr:rowOff>0</xdr:rowOff>
    </xdr:from>
    <xdr:to>
      <xdr:col>5</xdr:col>
      <xdr:colOff>307010</xdr:colOff>
      <xdr:row>21</xdr:row>
      <xdr:rowOff>120015</xdr:rowOff>
    </xdr:to>
    <xdr:pic>
      <xdr:nvPicPr>
        <xdr:cNvPr id="2478" name="Picture 15" descr="xl/media/OImage1717241530.png"/>
        <xdr:cNvPicPr/>
      </xdr:nvPicPr>
      <xdr:blipFill>
        <a:blip r:embed="rId1"/>
        <a:stretch>
          <a:fillRect/>
        </a:stretch>
      </xdr:blipFill>
      <xdr:spPr>
        <a:xfrm>
          <a:off x="3590925" y="67862450"/>
          <a:ext cx="59690" cy="120015"/>
        </a:xfrm>
        <a:prstGeom prst="rect">
          <a:avLst/>
        </a:prstGeom>
        <a:ln w="9525">
          <a:noFill/>
        </a:ln>
      </xdr:spPr>
    </xdr:pic>
    <xdr:clientData/>
  </xdr:twoCellAnchor>
  <xdr:twoCellAnchor editAs="oneCell">
    <xdr:from>
      <xdr:col>5</xdr:col>
      <xdr:colOff>685800</xdr:colOff>
      <xdr:row>21</xdr:row>
      <xdr:rowOff>0</xdr:rowOff>
    </xdr:from>
    <xdr:to>
      <xdr:col>5</xdr:col>
      <xdr:colOff>753110</xdr:colOff>
      <xdr:row>21</xdr:row>
      <xdr:rowOff>26670</xdr:rowOff>
    </xdr:to>
    <xdr:pic>
      <xdr:nvPicPr>
        <xdr:cNvPr id="2479" name="Picture 94" descr="xl/media/OImage1717241530.png"/>
        <xdr:cNvPicPr/>
      </xdr:nvPicPr>
      <xdr:blipFill>
        <a:blip r:embed="rId1"/>
        <a:stretch>
          <a:fillRect/>
        </a:stretch>
      </xdr:blipFill>
      <xdr:spPr>
        <a:xfrm>
          <a:off x="4029710" y="67862450"/>
          <a:ext cx="67310" cy="26670"/>
        </a:xfrm>
        <a:prstGeom prst="rect">
          <a:avLst/>
        </a:prstGeom>
        <a:ln w="9525">
          <a:noFill/>
        </a:ln>
      </xdr:spPr>
    </xdr:pic>
    <xdr:clientData/>
  </xdr:twoCellAnchor>
  <xdr:twoCellAnchor editAs="oneCell">
    <xdr:from>
      <xdr:col>5</xdr:col>
      <xdr:colOff>247015</xdr:colOff>
      <xdr:row>21</xdr:row>
      <xdr:rowOff>0</xdr:rowOff>
    </xdr:from>
    <xdr:to>
      <xdr:col>5</xdr:col>
      <xdr:colOff>306705</xdr:colOff>
      <xdr:row>21</xdr:row>
      <xdr:rowOff>120015</xdr:rowOff>
    </xdr:to>
    <xdr:pic>
      <xdr:nvPicPr>
        <xdr:cNvPr id="2480" name="Picture 15" descr="xl/media/OImage1717241530.png"/>
        <xdr:cNvPicPr/>
      </xdr:nvPicPr>
      <xdr:blipFill>
        <a:blip r:embed="rId1"/>
        <a:stretch>
          <a:fillRect/>
        </a:stretch>
      </xdr:blipFill>
      <xdr:spPr>
        <a:xfrm>
          <a:off x="3590925" y="67862450"/>
          <a:ext cx="59690" cy="120015"/>
        </a:xfrm>
        <a:prstGeom prst="rect">
          <a:avLst/>
        </a:prstGeom>
        <a:ln w="9525">
          <a:noFill/>
        </a:ln>
      </xdr:spPr>
    </xdr:pic>
    <xdr:clientData/>
  </xdr:twoCellAnchor>
  <xdr:twoCellAnchor editAs="oneCell">
    <xdr:from>
      <xdr:col>5</xdr:col>
      <xdr:colOff>685800</xdr:colOff>
      <xdr:row>21</xdr:row>
      <xdr:rowOff>0</xdr:rowOff>
    </xdr:from>
    <xdr:to>
      <xdr:col>5</xdr:col>
      <xdr:colOff>753110</xdr:colOff>
      <xdr:row>21</xdr:row>
      <xdr:rowOff>26670</xdr:rowOff>
    </xdr:to>
    <xdr:pic>
      <xdr:nvPicPr>
        <xdr:cNvPr id="2481" name="Picture 94" descr="xl/media/OImage1717241530.png"/>
        <xdr:cNvPicPr/>
      </xdr:nvPicPr>
      <xdr:blipFill>
        <a:blip r:embed="rId1"/>
        <a:stretch>
          <a:fillRect/>
        </a:stretch>
      </xdr:blipFill>
      <xdr:spPr>
        <a:xfrm>
          <a:off x="4029710" y="67862450"/>
          <a:ext cx="67310" cy="26670"/>
        </a:xfrm>
        <a:prstGeom prst="rect">
          <a:avLst/>
        </a:prstGeom>
        <a:ln w="9525">
          <a:noFill/>
        </a:ln>
      </xdr:spPr>
    </xdr:pic>
    <xdr:clientData/>
  </xdr:twoCellAnchor>
  <xdr:twoCellAnchor editAs="oneCell">
    <xdr:from>
      <xdr:col>5</xdr:col>
      <xdr:colOff>685800</xdr:colOff>
      <xdr:row>21</xdr:row>
      <xdr:rowOff>0</xdr:rowOff>
    </xdr:from>
    <xdr:to>
      <xdr:col>5</xdr:col>
      <xdr:colOff>753110</xdr:colOff>
      <xdr:row>21</xdr:row>
      <xdr:rowOff>26670</xdr:rowOff>
    </xdr:to>
    <xdr:pic>
      <xdr:nvPicPr>
        <xdr:cNvPr id="2482" name="Picture 94" descr="xl/media/OImage1717241530.png"/>
        <xdr:cNvPicPr/>
      </xdr:nvPicPr>
      <xdr:blipFill>
        <a:blip r:embed="rId1"/>
        <a:stretch>
          <a:fillRect/>
        </a:stretch>
      </xdr:blipFill>
      <xdr:spPr>
        <a:xfrm>
          <a:off x="4029710" y="67862450"/>
          <a:ext cx="67310" cy="26670"/>
        </a:xfrm>
        <a:prstGeom prst="rect">
          <a:avLst/>
        </a:prstGeom>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248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248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248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24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248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248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248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249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249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249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249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249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5</xdr:col>
      <xdr:colOff>685800</xdr:colOff>
      <xdr:row>21</xdr:row>
      <xdr:rowOff>0</xdr:rowOff>
    </xdr:from>
    <xdr:to>
      <xdr:col>5</xdr:col>
      <xdr:colOff>696595</xdr:colOff>
      <xdr:row>21</xdr:row>
      <xdr:rowOff>92075</xdr:rowOff>
    </xdr:to>
    <xdr:pic>
      <xdr:nvPicPr>
        <xdr:cNvPr id="249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795" cy="92075"/>
        </a:xfrm>
        <a:prstGeom prst="rect">
          <a:avLst/>
        </a:prstGeom>
        <a:noFill/>
        <a:ln w="9525">
          <a:noFill/>
        </a:ln>
      </xdr:spPr>
    </xdr:pic>
    <xdr:clientData/>
  </xdr:twoCellAnchor>
  <xdr:twoCellAnchor editAs="oneCell">
    <xdr:from>
      <xdr:col>5</xdr:col>
      <xdr:colOff>685800</xdr:colOff>
      <xdr:row>21</xdr:row>
      <xdr:rowOff>0</xdr:rowOff>
    </xdr:from>
    <xdr:to>
      <xdr:col>5</xdr:col>
      <xdr:colOff>696595</xdr:colOff>
      <xdr:row>21</xdr:row>
      <xdr:rowOff>92075</xdr:rowOff>
    </xdr:to>
    <xdr:pic>
      <xdr:nvPicPr>
        <xdr:cNvPr id="249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795" cy="92075"/>
        </a:xfrm>
        <a:prstGeom prst="rect">
          <a:avLst/>
        </a:prstGeom>
        <a:noFill/>
        <a:ln w="9525">
          <a:noFill/>
        </a:ln>
      </xdr:spPr>
    </xdr:pic>
    <xdr:clientData/>
  </xdr:twoCellAnchor>
  <xdr:twoCellAnchor editAs="oneCell">
    <xdr:from>
      <xdr:col>5</xdr:col>
      <xdr:colOff>600710</xdr:colOff>
      <xdr:row>21</xdr:row>
      <xdr:rowOff>0</xdr:rowOff>
    </xdr:from>
    <xdr:to>
      <xdr:col>5</xdr:col>
      <xdr:colOff>641350</xdr:colOff>
      <xdr:row>21</xdr:row>
      <xdr:rowOff>92075</xdr:rowOff>
    </xdr:to>
    <xdr:pic>
      <xdr:nvPicPr>
        <xdr:cNvPr id="2497"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0640" cy="92075"/>
        </a:xfrm>
        <a:prstGeom prst="rect">
          <a:avLst/>
        </a:prstGeom>
        <a:noFill/>
        <a:ln w="9525">
          <a:noFill/>
        </a:ln>
      </xdr:spPr>
    </xdr:pic>
    <xdr:clientData/>
  </xdr:twoCellAnchor>
  <xdr:twoCellAnchor editAs="oneCell">
    <xdr:from>
      <xdr:col>5</xdr:col>
      <xdr:colOff>600710</xdr:colOff>
      <xdr:row>21</xdr:row>
      <xdr:rowOff>0</xdr:rowOff>
    </xdr:from>
    <xdr:to>
      <xdr:col>5</xdr:col>
      <xdr:colOff>641350</xdr:colOff>
      <xdr:row>21</xdr:row>
      <xdr:rowOff>92075</xdr:rowOff>
    </xdr:to>
    <xdr:pic>
      <xdr:nvPicPr>
        <xdr:cNvPr id="2498"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0640" cy="920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2499"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2500"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2501"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2502"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2503"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2504"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250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250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250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250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5</xdr:col>
      <xdr:colOff>685800</xdr:colOff>
      <xdr:row>21</xdr:row>
      <xdr:rowOff>0</xdr:rowOff>
    </xdr:from>
    <xdr:to>
      <xdr:col>5</xdr:col>
      <xdr:colOff>694055</xdr:colOff>
      <xdr:row>21</xdr:row>
      <xdr:rowOff>92075</xdr:rowOff>
    </xdr:to>
    <xdr:pic>
      <xdr:nvPicPr>
        <xdr:cNvPr id="250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255" cy="92075"/>
        </a:xfrm>
        <a:prstGeom prst="rect">
          <a:avLst/>
        </a:prstGeom>
        <a:noFill/>
        <a:ln w="9525">
          <a:noFill/>
        </a:ln>
      </xdr:spPr>
    </xdr:pic>
    <xdr:clientData/>
  </xdr:twoCellAnchor>
  <xdr:twoCellAnchor editAs="oneCell">
    <xdr:from>
      <xdr:col>5</xdr:col>
      <xdr:colOff>685800</xdr:colOff>
      <xdr:row>21</xdr:row>
      <xdr:rowOff>0</xdr:rowOff>
    </xdr:from>
    <xdr:to>
      <xdr:col>5</xdr:col>
      <xdr:colOff>694055</xdr:colOff>
      <xdr:row>21</xdr:row>
      <xdr:rowOff>92075</xdr:rowOff>
    </xdr:to>
    <xdr:pic>
      <xdr:nvPicPr>
        <xdr:cNvPr id="251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255" cy="92075"/>
        </a:xfrm>
        <a:prstGeom prst="rect">
          <a:avLst/>
        </a:prstGeom>
        <a:noFill/>
        <a:ln w="9525">
          <a:noFill/>
        </a:ln>
      </xdr:spPr>
    </xdr:pic>
    <xdr:clientData/>
  </xdr:twoCellAnchor>
  <xdr:twoCellAnchor editAs="oneCell">
    <xdr:from>
      <xdr:col>5</xdr:col>
      <xdr:colOff>583565</xdr:colOff>
      <xdr:row>21</xdr:row>
      <xdr:rowOff>0</xdr:rowOff>
    </xdr:from>
    <xdr:to>
      <xdr:col>5</xdr:col>
      <xdr:colOff>624205</xdr:colOff>
      <xdr:row>21</xdr:row>
      <xdr:rowOff>92075</xdr:rowOff>
    </xdr:to>
    <xdr:pic>
      <xdr:nvPicPr>
        <xdr:cNvPr id="2511"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0640" cy="92075"/>
        </a:xfrm>
        <a:prstGeom prst="rect">
          <a:avLst/>
        </a:prstGeom>
        <a:noFill/>
        <a:ln w="9525">
          <a:noFill/>
        </a:ln>
      </xdr:spPr>
    </xdr:pic>
    <xdr:clientData/>
  </xdr:twoCellAnchor>
  <xdr:twoCellAnchor editAs="oneCell">
    <xdr:from>
      <xdr:col>5</xdr:col>
      <xdr:colOff>583565</xdr:colOff>
      <xdr:row>21</xdr:row>
      <xdr:rowOff>0</xdr:rowOff>
    </xdr:from>
    <xdr:to>
      <xdr:col>5</xdr:col>
      <xdr:colOff>624205</xdr:colOff>
      <xdr:row>21</xdr:row>
      <xdr:rowOff>92075</xdr:rowOff>
    </xdr:to>
    <xdr:pic>
      <xdr:nvPicPr>
        <xdr:cNvPr id="2512"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0640" cy="9207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2513"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2514"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2515"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2516"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2517"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2518"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251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25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252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252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252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252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252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252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252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252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252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253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696595</xdr:colOff>
      <xdr:row>21</xdr:row>
      <xdr:rowOff>92075</xdr:rowOff>
    </xdr:to>
    <xdr:pic>
      <xdr:nvPicPr>
        <xdr:cNvPr id="253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795" cy="92075"/>
        </a:xfrm>
        <a:prstGeom prst="rect">
          <a:avLst/>
        </a:prstGeom>
        <a:noFill/>
        <a:ln w="9525">
          <a:noFill/>
        </a:ln>
      </xdr:spPr>
    </xdr:pic>
    <xdr:clientData/>
  </xdr:twoCellAnchor>
  <xdr:twoCellAnchor editAs="oneCell">
    <xdr:from>
      <xdr:col>5</xdr:col>
      <xdr:colOff>685800</xdr:colOff>
      <xdr:row>21</xdr:row>
      <xdr:rowOff>0</xdr:rowOff>
    </xdr:from>
    <xdr:to>
      <xdr:col>5</xdr:col>
      <xdr:colOff>696595</xdr:colOff>
      <xdr:row>21</xdr:row>
      <xdr:rowOff>92075</xdr:rowOff>
    </xdr:to>
    <xdr:pic>
      <xdr:nvPicPr>
        <xdr:cNvPr id="25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795" cy="92075"/>
        </a:xfrm>
        <a:prstGeom prst="rect">
          <a:avLst/>
        </a:prstGeom>
        <a:noFill/>
        <a:ln w="9525">
          <a:noFill/>
        </a:ln>
      </xdr:spPr>
    </xdr:pic>
    <xdr:clientData/>
  </xdr:twoCellAnchor>
  <xdr:twoCellAnchor editAs="oneCell">
    <xdr:from>
      <xdr:col>5</xdr:col>
      <xdr:colOff>600710</xdr:colOff>
      <xdr:row>21</xdr:row>
      <xdr:rowOff>0</xdr:rowOff>
    </xdr:from>
    <xdr:to>
      <xdr:col>5</xdr:col>
      <xdr:colOff>641350</xdr:colOff>
      <xdr:row>21</xdr:row>
      <xdr:rowOff>92075</xdr:rowOff>
    </xdr:to>
    <xdr:pic>
      <xdr:nvPicPr>
        <xdr:cNvPr id="2533"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0640" cy="92075"/>
        </a:xfrm>
        <a:prstGeom prst="rect">
          <a:avLst/>
        </a:prstGeom>
        <a:noFill/>
        <a:ln w="9525">
          <a:noFill/>
        </a:ln>
      </xdr:spPr>
    </xdr:pic>
    <xdr:clientData/>
  </xdr:twoCellAnchor>
  <xdr:twoCellAnchor editAs="oneCell">
    <xdr:from>
      <xdr:col>5</xdr:col>
      <xdr:colOff>600710</xdr:colOff>
      <xdr:row>21</xdr:row>
      <xdr:rowOff>0</xdr:rowOff>
    </xdr:from>
    <xdr:to>
      <xdr:col>5</xdr:col>
      <xdr:colOff>641350</xdr:colOff>
      <xdr:row>21</xdr:row>
      <xdr:rowOff>92075</xdr:rowOff>
    </xdr:to>
    <xdr:pic>
      <xdr:nvPicPr>
        <xdr:cNvPr id="2534"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0640" cy="920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2535"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2536"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2537"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2538"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2539"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2540"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254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254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254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1676400</xdr:rowOff>
    </xdr:to>
    <xdr:pic>
      <xdr:nvPicPr>
        <xdr:cNvPr id="254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6764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1587500</xdr:rowOff>
    </xdr:to>
    <xdr:pic>
      <xdr:nvPicPr>
        <xdr:cNvPr id="254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5875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1587500</xdr:rowOff>
    </xdr:to>
    <xdr:pic>
      <xdr:nvPicPr>
        <xdr:cNvPr id="254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58750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1584325</xdr:rowOff>
    </xdr:to>
    <xdr:pic>
      <xdr:nvPicPr>
        <xdr:cNvPr id="254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5843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1676400</xdr:rowOff>
    </xdr:to>
    <xdr:pic>
      <xdr:nvPicPr>
        <xdr:cNvPr id="254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6764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1587500</xdr:rowOff>
    </xdr:to>
    <xdr:pic>
      <xdr:nvPicPr>
        <xdr:cNvPr id="254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5875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1587500</xdr:rowOff>
    </xdr:to>
    <xdr:pic>
      <xdr:nvPicPr>
        <xdr:cNvPr id="255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58750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1584325</xdr:rowOff>
    </xdr:to>
    <xdr:pic>
      <xdr:nvPicPr>
        <xdr:cNvPr id="255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5843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1676400</xdr:rowOff>
    </xdr:to>
    <xdr:pic>
      <xdr:nvPicPr>
        <xdr:cNvPr id="255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6764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1587500</xdr:rowOff>
    </xdr:to>
    <xdr:pic>
      <xdr:nvPicPr>
        <xdr:cNvPr id="255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5875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1587500</xdr:rowOff>
    </xdr:to>
    <xdr:pic>
      <xdr:nvPicPr>
        <xdr:cNvPr id="255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58750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1584325</xdr:rowOff>
    </xdr:to>
    <xdr:pic>
      <xdr:nvPicPr>
        <xdr:cNvPr id="255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5843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1676400</xdr:rowOff>
    </xdr:to>
    <xdr:pic>
      <xdr:nvPicPr>
        <xdr:cNvPr id="255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6764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1587500</xdr:rowOff>
    </xdr:to>
    <xdr:pic>
      <xdr:nvPicPr>
        <xdr:cNvPr id="255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5875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1587500</xdr:rowOff>
    </xdr:to>
    <xdr:pic>
      <xdr:nvPicPr>
        <xdr:cNvPr id="255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58750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1584325</xdr:rowOff>
    </xdr:to>
    <xdr:pic>
      <xdr:nvPicPr>
        <xdr:cNvPr id="255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5843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1524000</xdr:rowOff>
    </xdr:to>
    <xdr:pic>
      <xdr:nvPicPr>
        <xdr:cNvPr id="256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5240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1435100</xdr:rowOff>
    </xdr:to>
    <xdr:pic>
      <xdr:nvPicPr>
        <xdr:cNvPr id="256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351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1435100</xdr:rowOff>
    </xdr:to>
    <xdr:pic>
      <xdr:nvPicPr>
        <xdr:cNvPr id="256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3510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1431925</xdr:rowOff>
    </xdr:to>
    <xdr:pic>
      <xdr:nvPicPr>
        <xdr:cNvPr id="256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319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1524000</xdr:rowOff>
    </xdr:to>
    <xdr:pic>
      <xdr:nvPicPr>
        <xdr:cNvPr id="256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5240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1435100</xdr:rowOff>
    </xdr:to>
    <xdr:pic>
      <xdr:nvPicPr>
        <xdr:cNvPr id="256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351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1435100</xdr:rowOff>
    </xdr:to>
    <xdr:pic>
      <xdr:nvPicPr>
        <xdr:cNvPr id="256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3510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1431925</xdr:rowOff>
    </xdr:to>
    <xdr:pic>
      <xdr:nvPicPr>
        <xdr:cNvPr id="256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319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1524000</xdr:rowOff>
    </xdr:to>
    <xdr:pic>
      <xdr:nvPicPr>
        <xdr:cNvPr id="256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5240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1435100</xdr:rowOff>
    </xdr:to>
    <xdr:pic>
      <xdr:nvPicPr>
        <xdr:cNvPr id="256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351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1435100</xdr:rowOff>
    </xdr:to>
    <xdr:pic>
      <xdr:nvPicPr>
        <xdr:cNvPr id="257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3510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1431925</xdr:rowOff>
    </xdr:to>
    <xdr:pic>
      <xdr:nvPicPr>
        <xdr:cNvPr id="257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319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1524000</xdr:rowOff>
    </xdr:to>
    <xdr:pic>
      <xdr:nvPicPr>
        <xdr:cNvPr id="257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5240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1435100</xdr:rowOff>
    </xdr:to>
    <xdr:pic>
      <xdr:nvPicPr>
        <xdr:cNvPr id="257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351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1435100</xdr:rowOff>
    </xdr:to>
    <xdr:pic>
      <xdr:nvPicPr>
        <xdr:cNvPr id="257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3510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1431925</xdr:rowOff>
    </xdr:to>
    <xdr:pic>
      <xdr:nvPicPr>
        <xdr:cNvPr id="257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3192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1418590</xdr:rowOff>
    </xdr:to>
    <xdr:pic>
      <xdr:nvPicPr>
        <xdr:cNvPr id="257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4185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1326515</xdr:rowOff>
    </xdr:to>
    <xdr:pic>
      <xdr:nvPicPr>
        <xdr:cNvPr id="257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265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1326515</xdr:rowOff>
    </xdr:to>
    <xdr:pic>
      <xdr:nvPicPr>
        <xdr:cNvPr id="257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265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1326515</xdr:rowOff>
    </xdr:to>
    <xdr:pic>
      <xdr:nvPicPr>
        <xdr:cNvPr id="257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3265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1418590</xdr:rowOff>
    </xdr:to>
    <xdr:pic>
      <xdr:nvPicPr>
        <xdr:cNvPr id="258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4185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1326515</xdr:rowOff>
    </xdr:to>
    <xdr:pic>
      <xdr:nvPicPr>
        <xdr:cNvPr id="258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265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1326515</xdr:rowOff>
    </xdr:to>
    <xdr:pic>
      <xdr:nvPicPr>
        <xdr:cNvPr id="258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265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1326515</xdr:rowOff>
    </xdr:to>
    <xdr:pic>
      <xdr:nvPicPr>
        <xdr:cNvPr id="258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3265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1418590</xdr:rowOff>
    </xdr:to>
    <xdr:pic>
      <xdr:nvPicPr>
        <xdr:cNvPr id="258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4185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1326515</xdr:rowOff>
    </xdr:to>
    <xdr:pic>
      <xdr:nvPicPr>
        <xdr:cNvPr id="258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265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1326515</xdr:rowOff>
    </xdr:to>
    <xdr:pic>
      <xdr:nvPicPr>
        <xdr:cNvPr id="25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265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1326515</xdr:rowOff>
    </xdr:to>
    <xdr:pic>
      <xdr:nvPicPr>
        <xdr:cNvPr id="258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3265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1418590</xdr:rowOff>
    </xdr:to>
    <xdr:pic>
      <xdr:nvPicPr>
        <xdr:cNvPr id="258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4185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1326515</xdr:rowOff>
    </xdr:to>
    <xdr:pic>
      <xdr:nvPicPr>
        <xdr:cNvPr id="258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265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1326515</xdr:rowOff>
    </xdr:to>
    <xdr:pic>
      <xdr:nvPicPr>
        <xdr:cNvPr id="259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265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1326515</xdr:rowOff>
    </xdr:to>
    <xdr:pic>
      <xdr:nvPicPr>
        <xdr:cNvPr id="259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3265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1416685</xdr:rowOff>
    </xdr:to>
    <xdr:pic>
      <xdr:nvPicPr>
        <xdr:cNvPr id="259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4166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1327785</xdr:rowOff>
    </xdr:to>
    <xdr:pic>
      <xdr:nvPicPr>
        <xdr:cNvPr id="259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277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1327785</xdr:rowOff>
    </xdr:to>
    <xdr:pic>
      <xdr:nvPicPr>
        <xdr:cNvPr id="259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2778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1327785</xdr:rowOff>
    </xdr:to>
    <xdr:pic>
      <xdr:nvPicPr>
        <xdr:cNvPr id="259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3277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1418590</xdr:rowOff>
    </xdr:to>
    <xdr:pic>
      <xdr:nvPicPr>
        <xdr:cNvPr id="259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4185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1329055</xdr:rowOff>
    </xdr:to>
    <xdr:pic>
      <xdr:nvPicPr>
        <xdr:cNvPr id="259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290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1329055</xdr:rowOff>
    </xdr:to>
    <xdr:pic>
      <xdr:nvPicPr>
        <xdr:cNvPr id="259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2905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1329055</xdr:rowOff>
    </xdr:to>
    <xdr:pic>
      <xdr:nvPicPr>
        <xdr:cNvPr id="259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3290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1417955</xdr:rowOff>
    </xdr:to>
    <xdr:pic>
      <xdr:nvPicPr>
        <xdr:cNvPr id="260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4179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1329690</xdr:rowOff>
    </xdr:to>
    <xdr:pic>
      <xdr:nvPicPr>
        <xdr:cNvPr id="260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296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1329690</xdr:rowOff>
    </xdr:to>
    <xdr:pic>
      <xdr:nvPicPr>
        <xdr:cNvPr id="260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2969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1327785</xdr:rowOff>
    </xdr:to>
    <xdr:pic>
      <xdr:nvPicPr>
        <xdr:cNvPr id="260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32778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1417320</xdr:rowOff>
    </xdr:to>
    <xdr:pic>
      <xdr:nvPicPr>
        <xdr:cNvPr id="260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4173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1329690</xdr:rowOff>
    </xdr:to>
    <xdr:pic>
      <xdr:nvPicPr>
        <xdr:cNvPr id="260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2969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1329690</xdr:rowOff>
    </xdr:to>
    <xdr:pic>
      <xdr:nvPicPr>
        <xdr:cNvPr id="260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2969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1329690</xdr:rowOff>
    </xdr:to>
    <xdr:pic>
      <xdr:nvPicPr>
        <xdr:cNvPr id="260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32969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1419225</xdr:rowOff>
    </xdr:to>
    <xdr:pic>
      <xdr:nvPicPr>
        <xdr:cNvPr id="260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41922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1328420</xdr:rowOff>
    </xdr:to>
    <xdr:pic>
      <xdr:nvPicPr>
        <xdr:cNvPr id="260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284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1328420</xdr:rowOff>
    </xdr:to>
    <xdr:pic>
      <xdr:nvPicPr>
        <xdr:cNvPr id="261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2842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1328420</xdr:rowOff>
    </xdr:to>
    <xdr:pic>
      <xdr:nvPicPr>
        <xdr:cNvPr id="261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32842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1419225</xdr:rowOff>
    </xdr:to>
    <xdr:pic>
      <xdr:nvPicPr>
        <xdr:cNvPr id="261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192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1330325</xdr:rowOff>
    </xdr:to>
    <xdr:pic>
      <xdr:nvPicPr>
        <xdr:cNvPr id="261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303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1330325</xdr:rowOff>
    </xdr:to>
    <xdr:pic>
      <xdr:nvPicPr>
        <xdr:cNvPr id="261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303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1327150</xdr:rowOff>
    </xdr:to>
    <xdr:pic>
      <xdr:nvPicPr>
        <xdr:cNvPr id="261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327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1419225</xdr:rowOff>
    </xdr:to>
    <xdr:pic>
      <xdr:nvPicPr>
        <xdr:cNvPr id="261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192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1330325</xdr:rowOff>
    </xdr:to>
    <xdr:pic>
      <xdr:nvPicPr>
        <xdr:cNvPr id="261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303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1330325</xdr:rowOff>
    </xdr:to>
    <xdr:pic>
      <xdr:nvPicPr>
        <xdr:cNvPr id="261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303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1327150</xdr:rowOff>
    </xdr:to>
    <xdr:pic>
      <xdr:nvPicPr>
        <xdr:cNvPr id="261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327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1419225</xdr:rowOff>
    </xdr:to>
    <xdr:pic>
      <xdr:nvPicPr>
        <xdr:cNvPr id="26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192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1330325</xdr:rowOff>
    </xdr:to>
    <xdr:pic>
      <xdr:nvPicPr>
        <xdr:cNvPr id="262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303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1330325</xdr:rowOff>
    </xdr:to>
    <xdr:pic>
      <xdr:nvPicPr>
        <xdr:cNvPr id="262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303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1327150</xdr:rowOff>
    </xdr:to>
    <xdr:pic>
      <xdr:nvPicPr>
        <xdr:cNvPr id="262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327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1419225</xdr:rowOff>
    </xdr:to>
    <xdr:pic>
      <xdr:nvPicPr>
        <xdr:cNvPr id="262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192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1330325</xdr:rowOff>
    </xdr:to>
    <xdr:pic>
      <xdr:nvPicPr>
        <xdr:cNvPr id="262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303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1330325</xdr:rowOff>
    </xdr:to>
    <xdr:pic>
      <xdr:nvPicPr>
        <xdr:cNvPr id="262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303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1327150</xdr:rowOff>
    </xdr:to>
    <xdr:pic>
      <xdr:nvPicPr>
        <xdr:cNvPr id="262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327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1419225</xdr:rowOff>
    </xdr:to>
    <xdr:pic>
      <xdr:nvPicPr>
        <xdr:cNvPr id="262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192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1330325</xdr:rowOff>
    </xdr:to>
    <xdr:pic>
      <xdr:nvPicPr>
        <xdr:cNvPr id="262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303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1330325</xdr:rowOff>
    </xdr:to>
    <xdr:pic>
      <xdr:nvPicPr>
        <xdr:cNvPr id="263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303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1327150</xdr:rowOff>
    </xdr:to>
    <xdr:pic>
      <xdr:nvPicPr>
        <xdr:cNvPr id="263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32715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1326515</xdr:rowOff>
    </xdr:to>
    <xdr:pic>
      <xdr:nvPicPr>
        <xdr:cNvPr id="26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265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1326515</xdr:rowOff>
    </xdr:to>
    <xdr:pic>
      <xdr:nvPicPr>
        <xdr:cNvPr id="263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265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1326515</xdr:rowOff>
    </xdr:to>
    <xdr:pic>
      <xdr:nvPicPr>
        <xdr:cNvPr id="263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3265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1326515</xdr:rowOff>
    </xdr:to>
    <xdr:pic>
      <xdr:nvPicPr>
        <xdr:cNvPr id="263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265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1326515</xdr:rowOff>
    </xdr:to>
    <xdr:pic>
      <xdr:nvPicPr>
        <xdr:cNvPr id="263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265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1326515</xdr:rowOff>
    </xdr:to>
    <xdr:pic>
      <xdr:nvPicPr>
        <xdr:cNvPr id="263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3265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1326515</xdr:rowOff>
    </xdr:to>
    <xdr:pic>
      <xdr:nvPicPr>
        <xdr:cNvPr id="26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265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1326515</xdr:rowOff>
    </xdr:to>
    <xdr:pic>
      <xdr:nvPicPr>
        <xdr:cNvPr id="26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265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1326515</xdr:rowOff>
    </xdr:to>
    <xdr:pic>
      <xdr:nvPicPr>
        <xdr:cNvPr id="264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3265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1326515</xdr:rowOff>
    </xdr:to>
    <xdr:pic>
      <xdr:nvPicPr>
        <xdr:cNvPr id="264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265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1326515</xdr:rowOff>
    </xdr:to>
    <xdr:pic>
      <xdr:nvPicPr>
        <xdr:cNvPr id="264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265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1326515</xdr:rowOff>
    </xdr:to>
    <xdr:pic>
      <xdr:nvPicPr>
        <xdr:cNvPr id="264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3265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1327785</xdr:rowOff>
    </xdr:to>
    <xdr:pic>
      <xdr:nvPicPr>
        <xdr:cNvPr id="264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277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1327785</xdr:rowOff>
    </xdr:to>
    <xdr:pic>
      <xdr:nvPicPr>
        <xdr:cNvPr id="264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2778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1327785</xdr:rowOff>
    </xdr:to>
    <xdr:pic>
      <xdr:nvPicPr>
        <xdr:cNvPr id="264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3277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1329055</xdr:rowOff>
    </xdr:to>
    <xdr:pic>
      <xdr:nvPicPr>
        <xdr:cNvPr id="264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290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1329055</xdr:rowOff>
    </xdr:to>
    <xdr:pic>
      <xdr:nvPicPr>
        <xdr:cNvPr id="264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2905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1329055</xdr:rowOff>
    </xdr:to>
    <xdr:pic>
      <xdr:nvPicPr>
        <xdr:cNvPr id="264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3290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1329690</xdr:rowOff>
    </xdr:to>
    <xdr:pic>
      <xdr:nvPicPr>
        <xdr:cNvPr id="265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296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1329690</xdr:rowOff>
    </xdr:to>
    <xdr:pic>
      <xdr:nvPicPr>
        <xdr:cNvPr id="265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2969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1327785</xdr:rowOff>
    </xdr:to>
    <xdr:pic>
      <xdr:nvPicPr>
        <xdr:cNvPr id="265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32778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1328420</xdr:rowOff>
    </xdr:to>
    <xdr:pic>
      <xdr:nvPicPr>
        <xdr:cNvPr id="265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284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1328420</xdr:rowOff>
    </xdr:to>
    <xdr:pic>
      <xdr:nvPicPr>
        <xdr:cNvPr id="265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2842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1328420</xdr:rowOff>
    </xdr:to>
    <xdr:pic>
      <xdr:nvPicPr>
        <xdr:cNvPr id="265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3284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1522095</xdr:rowOff>
    </xdr:to>
    <xdr:pic>
      <xdr:nvPicPr>
        <xdr:cNvPr id="265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52209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1434465</xdr:rowOff>
    </xdr:to>
    <xdr:pic>
      <xdr:nvPicPr>
        <xdr:cNvPr id="265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43446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1434465</xdr:rowOff>
    </xdr:to>
    <xdr:pic>
      <xdr:nvPicPr>
        <xdr:cNvPr id="265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43446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1434465</xdr:rowOff>
    </xdr:to>
    <xdr:pic>
      <xdr:nvPicPr>
        <xdr:cNvPr id="265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43446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1523365</xdr:rowOff>
    </xdr:to>
    <xdr:pic>
      <xdr:nvPicPr>
        <xdr:cNvPr id="266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52336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1431290</xdr:rowOff>
    </xdr:to>
    <xdr:pic>
      <xdr:nvPicPr>
        <xdr:cNvPr id="266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4312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1431290</xdr:rowOff>
    </xdr:to>
    <xdr:pic>
      <xdr:nvPicPr>
        <xdr:cNvPr id="266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43129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1431290</xdr:rowOff>
    </xdr:to>
    <xdr:pic>
      <xdr:nvPicPr>
        <xdr:cNvPr id="266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4312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1523365</xdr:rowOff>
    </xdr:to>
    <xdr:pic>
      <xdr:nvPicPr>
        <xdr:cNvPr id="266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52336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1431290</xdr:rowOff>
    </xdr:to>
    <xdr:pic>
      <xdr:nvPicPr>
        <xdr:cNvPr id="266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4312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1431290</xdr:rowOff>
    </xdr:to>
    <xdr:pic>
      <xdr:nvPicPr>
        <xdr:cNvPr id="266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43129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1431290</xdr:rowOff>
    </xdr:to>
    <xdr:pic>
      <xdr:nvPicPr>
        <xdr:cNvPr id="266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4312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1523365</xdr:rowOff>
    </xdr:to>
    <xdr:pic>
      <xdr:nvPicPr>
        <xdr:cNvPr id="266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52336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1431290</xdr:rowOff>
    </xdr:to>
    <xdr:pic>
      <xdr:nvPicPr>
        <xdr:cNvPr id="266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4312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1431290</xdr:rowOff>
    </xdr:to>
    <xdr:pic>
      <xdr:nvPicPr>
        <xdr:cNvPr id="267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43129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1431290</xdr:rowOff>
    </xdr:to>
    <xdr:pic>
      <xdr:nvPicPr>
        <xdr:cNvPr id="267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4312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1523365</xdr:rowOff>
    </xdr:to>
    <xdr:pic>
      <xdr:nvPicPr>
        <xdr:cNvPr id="267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52336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1431290</xdr:rowOff>
    </xdr:to>
    <xdr:pic>
      <xdr:nvPicPr>
        <xdr:cNvPr id="267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4312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1431290</xdr:rowOff>
    </xdr:to>
    <xdr:pic>
      <xdr:nvPicPr>
        <xdr:cNvPr id="267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43129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1431290</xdr:rowOff>
    </xdr:to>
    <xdr:pic>
      <xdr:nvPicPr>
        <xdr:cNvPr id="267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4312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1521460</xdr:rowOff>
    </xdr:to>
    <xdr:pic>
      <xdr:nvPicPr>
        <xdr:cNvPr id="267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52146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1432560</xdr:rowOff>
    </xdr:to>
    <xdr:pic>
      <xdr:nvPicPr>
        <xdr:cNvPr id="267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43256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1432560</xdr:rowOff>
    </xdr:to>
    <xdr:pic>
      <xdr:nvPicPr>
        <xdr:cNvPr id="267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43256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1432560</xdr:rowOff>
    </xdr:to>
    <xdr:pic>
      <xdr:nvPicPr>
        <xdr:cNvPr id="267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43256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1523365</xdr:rowOff>
    </xdr:to>
    <xdr:pic>
      <xdr:nvPicPr>
        <xdr:cNvPr id="268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52336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1433830</xdr:rowOff>
    </xdr:to>
    <xdr:pic>
      <xdr:nvPicPr>
        <xdr:cNvPr id="268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43383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1433830</xdr:rowOff>
    </xdr:to>
    <xdr:pic>
      <xdr:nvPicPr>
        <xdr:cNvPr id="268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43383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1433830</xdr:rowOff>
    </xdr:to>
    <xdr:pic>
      <xdr:nvPicPr>
        <xdr:cNvPr id="268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43383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1522730</xdr:rowOff>
    </xdr:to>
    <xdr:pic>
      <xdr:nvPicPr>
        <xdr:cNvPr id="268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52273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1434465</xdr:rowOff>
    </xdr:to>
    <xdr:pic>
      <xdr:nvPicPr>
        <xdr:cNvPr id="268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43446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1434465</xdr:rowOff>
    </xdr:to>
    <xdr:pic>
      <xdr:nvPicPr>
        <xdr:cNvPr id="26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43446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1432560</xdr:rowOff>
    </xdr:to>
    <xdr:pic>
      <xdr:nvPicPr>
        <xdr:cNvPr id="268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43256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1522095</xdr:rowOff>
    </xdr:to>
    <xdr:pic>
      <xdr:nvPicPr>
        <xdr:cNvPr id="268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52209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1434465</xdr:rowOff>
    </xdr:to>
    <xdr:pic>
      <xdr:nvPicPr>
        <xdr:cNvPr id="268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43446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1434465</xdr:rowOff>
    </xdr:to>
    <xdr:pic>
      <xdr:nvPicPr>
        <xdr:cNvPr id="269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43446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1434465</xdr:rowOff>
    </xdr:to>
    <xdr:pic>
      <xdr:nvPicPr>
        <xdr:cNvPr id="269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43446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1524000</xdr:rowOff>
    </xdr:to>
    <xdr:pic>
      <xdr:nvPicPr>
        <xdr:cNvPr id="269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52400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1433195</xdr:rowOff>
    </xdr:to>
    <xdr:pic>
      <xdr:nvPicPr>
        <xdr:cNvPr id="269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43319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1433195</xdr:rowOff>
    </xdr:to>
    <xdr:pic>
      <xdr:nvPicPr>
        <xdr:cNvPr id="269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43319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1433195</xdr:rowOff>
    </xdr:to>
    <xdr:pic>
      <xdr:nvPicPr>
        <xdr:cNvPr id="269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43319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1431290</xdr:rowOff>
    </xdr:to>
    <xdr:pic>
      <xdr:nvPicPr>
        <xdr:cNvPr id="269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4312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1431290</xdr:rowOff>
    </xdr:to>
    <xdr:pic>
      <xdr:nvPicPr>
        <xdr:cNvPr id="269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43129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1431290</xdr:rowOff>
    </xdr:to>
    <xdr:pic>
      <xdr:nvPicPr>
        <xdr:cNvPr id="269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4312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1431290</xdr:rowOff>
    </xdr:to>
    <xdr:pic>
      <xdr:nvPicPr>
        <xdr:cNvPr id="269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4312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1431290</xdr:rowOff>
    </xdr:to>
    <xdr:pic>
      <xdr:nvPicPr>
        <xdr:cNvPr id="270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43129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1431290</xdr:rowOff>
    </xdr:to>
    <xdr:pic>
      <xdr:nvPicPr>
        <xdr:cNvPr id="270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4312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1431290</xdr:rowOff>
    </xdr:to>
    <xdr:pic>
      <xdr:nvPicPr>
        <xdr:cNvPr id="270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4312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1431290</xdr:rowOff>
    </xdr:to>
    <xdr:pic>
      <xdr:nvPicPr>
        <xdr:cNvPr id="270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43129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1431290</xdr:rowOff>
    </xdr:to>
    <xdr:pic>
      <xdr:nvPicPr>
        <xdr:cNvPr id="270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4312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1431290</xdr:rowOff>
    </xdr:to>
    <xdr:pic>
      <xdr:nvPicPr>
        <xdr:cNvPr id="270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4312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1431290</xdr:rowOff>
    </xdr:to>
    <xdr:pic>
      <xdr:nvPicPr>
        <xdr:cNvPr id="270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43129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1431290</xdr:rowOff>
    </xdr:to>
    <xdr:pic>
      <xdr:nvPicPr>
        <xdr:cNvPr id="270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4312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1432560</xdr:rowOff>
    </xdr:to>
    <xdr:pic>
      <xdr:nvPicPr>
        <xdr:cNvPr id="270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43256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1432560</xdr:rowOff>
    </xdr:to>
    <xdr:pic>
      <xdr:nvPicPr>
        <xdr:cNvPr id="270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43256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1432560</xdr:rowOff>
    </xdr:to>
    <xdr:pic>
      <xdr:nvPicPr>
        <xdr:cNvPr id="271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43256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1433830</xdr:rowOff>
    </xdr:to>
    <xdr:pic>
      <xdr:nvPicPr>
        <xdr:cNvPr id="271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43383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1433830</xdr:rowOff>
    </xdr:to>
    <xdr:pic>
      <xdr:nvPicPr>
        <xdr:cNvPr id="271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43383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1433830</xdr:rowOff>
    </xdr:to>
    <xdr:pic>
      <xdr:nvPicPr>
        <xdr:cNvPr id="271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43383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1434465</xdr:rowOff>
    </xdr:to>
    <xdr:pic>
      <xdr:nvPicPr>
        <xdr:cNvPr id="271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43446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1434465</xdr:rowOff>
    </xdr:to>
    <xdr:pic>
      <xdr:nvPicPr>
        <xdr:cNvPr id="271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43446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1432560</xdr:rowOff>
    </xdr:to>
    <xdr:pic>
      <xdr:nvPicPr>
        <xdr:cNvPr id="271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43256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1433195</xdr:rowOff>
    </xdr:to>
    <xdr:pic>
      <xdr:nvPicPr>
        <xdr:cNvPr id="271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43319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1433195</xdr:rowOff>
    </xdr:to>
    <xdr:pic>
      <xdr:nvPicPr>
        <xdr:cNvPr id="271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43319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1433195</xdr:rowOff>
    </xdr:to>
    <xdr:pic>
      <xdr:nvPicPr>
        <xdr:cNvPr id="271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43319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1524000</xdr:rowOff>
    </xdr:to>
    <xdr:pic>
      <xdr:nvPicPr>
        <xdr:cNvPr id="27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5240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1435100</xdr:rowOff>
    </xdr:to>
    <xdr:pic>
      <xdr:nvPicPr>
        <xdr:cNvPr id="272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351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1435100</xdr:rowOff>
    </xdr:to>
    <xdr:pic>
      <xdr:nvPicPr>
        <xdr:cNvPr id="272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3510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1431925</xdr:rowOff>
    </xdr:to>
    <xdr:pic>
      <xdr:nvPicPr>
        <xdr:cNvPr id="272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319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1524000</xdr:rowOff>
    </xdr:to>
    <xdr:pic>
      <xdr:nvPicPr>
        <xdr:cNvPr id="272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5240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1435100</xdr:rowOff>
    </xdr:to>
    <xdr:pic>
      <xdr:nvPicPr>
        <xdr:cNvPr id="272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351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1435100</xdr:rowOff>
    </xdr:to>
    <xdr:pic>
      <xdr:nvPicPr>
        <xdr:cNvPr id="272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3510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1431925</xdr:rowOff>
    </xdr:to>
    <xdr:pic>
      <xdr:nvPicPr>
        <xdr:cNvPr id="272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319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1524000</xdr:rowOff>
    </xdr:to>
    <xdr:pic>
      <xdr:nvPicPr>
        <xdr:cNvPr id="272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5240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1435100</xdr:rowOff>
    </xdr:to>
    <xdr:pic>
      <xdr:nvPicPr>
        <xdr:cNvPr id="272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351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1435100</xdr:rowOff>
    </xdr:to>
    <xdr:pic>
      <xdr:nvPicPr>
        <xdr:cNvPr id="273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3510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1431925</xdr:rowOff>
    </xdr:to>
    <xdr:pic>
      <xdr:nvPicPr>
        <xdr:cNvPr id="273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319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1524000</xdr:rowOff>
    </xdr:to>
    <xdr:pic>
      <xdr:nvPicPr>
        <xdr:cNvPr id="27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5240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1435100</xdr:rowOff>
    </xdr:to>
    <xdr:pic>
      <xdr:nvPicPr>
        <xdr:cNvPr id="273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351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1435100</xdr:rowOff>
    </xdr:to>
    <xdr:pic>
      <xdr:nvPicPr>
        <xdr:cNvPr id="273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3510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1431925</xdr:rowOff>
    </xdr:to>
    <xdr:pic>
      <xdr:nvPicPr>
        <xdr:cNvPr id="273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3192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273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273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27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27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274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274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274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274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274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274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274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274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274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274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275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275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1340485</xdr:rowOff>
    </xdr:to>
    <xdr:pic>
      <xdr:nvPicPr>
        <xdr:cNvPr id="275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04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275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275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275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275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275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275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1252855</xdr:rowOff>
    </xdr:to>
    <xdr:pic>
      <xdr:nvPicPr>
        <xdr:cNvPr id="275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1341755</xdr:rowOff>
    </xdr:to>
    <xdr:pic>
      <xdr:nvPicPr>
        <xdr:cNvPr id="276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17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276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276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276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1341120</xdr:rowOff>
    </xdr:to>
    <xdr:pic>
      <xdr:nvPicPr>
        <xdr:cNvPr id="276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411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276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276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1253490</xdr:rowOff>
    </xdr:to>
    <xdr:pic>
      <xdr:nvPicPr>
        <xdr:cNvPr id="276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1343025</xdr:rowOff>
    </xdr:to>
    <xdr:pic>
      <xdr:nvPicPr>
        <xdr:cNvPr id="276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276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277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1252220</xdr:rowOff>
    </xdr:to>
    <xdr:pic>
      <xdr:nvPicPr>
        <xdr:cNvPr id="277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222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277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277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277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277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277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277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277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277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278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278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278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278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278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278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27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278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278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1252855</xdr:rowOff>
    </xdr:to>
    <xdr:pic>
      <xdr:nvPicPr>
        <xdr:cNvPr id="278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279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279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279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279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279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1252220</xdr:rowOff>
    </xdr:to>
    <xdr:pic>
      <xdr:nvPicPr>
        <xdr:cNvPr id="279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279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279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279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279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280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280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280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280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280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280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280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280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280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280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281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281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1371600</xdr:rowOff>
    </xdr:to>
    <xdr:pic>
      <xdr:nvPicPr>
        <xdr:cNvPr id="281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716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1282700</xdr:rowOff>
    </xdr:to>
    <xdr:pic>
      <xdr:nvPicPr>
        <xdr:cNvPr id="281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827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1282700</xdr:rowOff>
    </xdr:to>
    <xdr:pic>
      <xdr:nvPicPr>
        <xdr:cNvPr id="281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8270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1279525</xdr:rowOff>
    </xdr:to>
    <xdr:pic>
      <xdr:nvPicPr>
        <xdr:cNvPr id="281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79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1371600</xdr:rowOff>
    </xdr:to>
    <xdr:pic>
      <xdr:nvPicPr>
        <xdr:cNvPr id="281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716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1282700</xdr:rowOff>
    </xdr:to>
    <xdr:pic>
      <xdr:nvPicPr>
        <xdr:cNvPr id="281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827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1282700</xdr:rowOff>
    </xdr:to>
    <xdr:pic>
      <xdr:nvPicPr>
        <xdr:cNvPr id="281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8270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1279525</xdr:rowOff>
    </xdr:to>
    <xdr:pic>
      <xdr:nvPicPr>
        <xdr:cNvPr id="281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79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1371600</xdr:rowOff>
    </xdr:to>
    <xdr:pic>
      <xdr:nvPicPr>
        <xdr:cNvPr id="28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716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1282700</xdr:rowOff>
    </xdr:to>
    <xdr:pic>
      <xdr:nvPicPr>
        <xdr:cNvPr id="282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827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1282700</xdr:rowOff>
    </xdr:to>
    <xdr:pic>
      <xdr:nvPicPr>
        <xdr:cNvPr id="282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8270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1279525</xdr:rowOff>
    </xdr:to>
    <xdr:pic>
      <xdr:nvPicPr>
        <xdr:cNvPr id="282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79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1371600</xdr:rowOff>
    </xdr:to>
    <xdr:pic>
      <xdr:nvPicPr>
        <xdr:cNvPr id="282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716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1282700</xdr:rowOff>
    </xdr:to>
    <xdr:pic>
      <xdr:nvPicPr>
        <xdr:cNvPr id="282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827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1282700</xdr:rowOff>
    </xdr:to>
    <xdr:pic>
      <xdr:nvPicPr>
        <xdr:cNvPr id="282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8270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1279525</xdr:rowOff>
    </xdr:to>
    <xdr:pic>
      <xdr:nvPicPr>
        <xdr:cNvPr id="282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79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1676400</xdr:rowOff>
    </xdr:to>
    <xdr:pic>
      <xdr:nvPicPr>
        <xdr:cNvPr id="282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6764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1587500</xdr:rowOff>
    </xdr:to>
    <xdr:pic>
      <xdr:nvPicPr>
        <xdr:cNvPr id="282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5875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1587500</xdr:rowOff>
    </xdr:to>
    <xdr:pic>
      <xdr:nvPicPr>
        <xdr:cNvPr id="283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58750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1584325</xdr:rowOff>
    </xdr:to>
    <xdr:pic>
      <xdr:nvPicPr>
        <xdr:cNvPr id="283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5843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1676400</xdr:rowOff>
    </xdr:to>
    <xdr:pic>
      <xdr:nvPicPr>
        <xdr:cNvPr id="28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6764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1587500</xdr:rowOff>
    </xdr:to>
    <xdr:pic>
      <xdr:nvPicPr>
        <xdr:cNvPr id="283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5875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1587500</xdr:rowOff>
    </xdr:to>
    <xdr:pic>
      <xdr:nvPicPr>
        <xdr:cNvPr id="283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58750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1584325</xdr:rowOff>
    </xdr:to>
    <xdr:pic>
      <xdr:nvPicPr>
        <xdr:cNvPr id="283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5843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1676400</xdr:rowOff>
    </xdr:to>
    <xdr:pic>
      <xdr:nvPicPr>
        <xdr:cNvPr id="283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6764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1587500</xdr:rowOff>
    </xdr:to>
    <xdr:pic>
      <xdr:nvPicPr>
        <xdr:cNvPr id="283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5875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1587500</xdr:rowOff>
    </xdr:to>
    <xdr:pic>
      <xdr:nvPicPr>
        <xdr:cNvPr id="28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58750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1584325</xdr:rowOff>
    </xdr:to>
    <xdr:pic>
      <xdr:nvPicPr>
        <xdr:cNvPr id="28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5843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1676400</xdr:rowOff>
    </xdr:to>
    <xdr:pic>
      <xdr:nvPicPr>
        <xdr:cNvPr id="284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6764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1587500</xdr:rowOff>
    </xdr:to>
    <xdr:pic>
      <xdr:nvPicPr>
        <xdr:cNvPr id="284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58750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1587500</xdr:rowOff>
    </xdr:to>
    <xdr:pic>
      <xdr:nvPicPr>
        <xdr:cNvPr id="284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587500"/>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2843"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328295</xdr:rowOff>
    </xdr:to>
    <xdr:pic>
      <xdr:nvPicPr>
        <xdr:cNvPr id="2844" name="Picture 1027" descr="clip_image2400"/>
        <xdr:cNvPicPr>
          <a:picLocks noChangeAspect="1"/>
        </xdr:cNvPicPr>
      </xdr:nvPicPr>
      <xdr:blipFill>
        <a:blip r:embed="rId1"/>
        <a:stretch>
          <a:fillRect/>
        </a:stretch>
      </xdr:blipFill>
      <xdr:spPr>
        <a:xfrm>
          <a:off x="4933950" y="67862450"/>
          <a:ext cx="11430" cy="328295"/>
        </a:xfrm>
        <a:prstGeom prst="rect">
          <a:avLst/>
        </a:prstGeom>
        <a:noFill/>
        <a:ln w="9525">
          <a:noFill/>
        </a:ln>
      </xdr:spPr>
    </xdr:pic>
    <xdr:clientData/>
  </xdr:twoCellAnchor>
  <xdr:twoCellAnchor editAs="oneCell">
    <xdr:from>
      <xdr:col>5</xdr:col>
      <xdr:colOff>1588770</xdr:colOff>
      <xdr:row>21</xdr:row>
      <xdr:rowOff>0</xdr:rowOff>
    </xdr:from>
    <xdr:to>
      <xdr:col>5</xdr:col>
      <xdr:colOff>1607820</xdr:colOff>
      <xdr:row>21</xdr:row>
      <xdr:rowOff>589915</xdr:rowOff>
    </xdr:to>
    <xdr:pic>
      <xdr:nvPicPr>
        <xdr:cNvPr id="2845" name="Picture 1027" descr="clip_image2400"/>
        <xdr:cNvPicPr>
          <a:picLocks noChangeAspect="1"/>
        </xdr:cNvPicPr>
      </xdr:nvPicPr>
      <xdr:blipFill>
        <a:blip r:embed="rId1"/>
        <a:stretch>
          <a:fillRect/>
        </a:stretch>
      </xdr:blipFill>
      <xdr:spPr>
        <a:xfrm>
          <a:off x="4932680" y="67862450"/>
          <a:ext cx="19050" cy="58991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2846"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2847"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2848"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328295</xdr:rowOff>
    </xdr:to>
    <xdr:pic>
      <xdr:nvPicPr>
        <xdr:cNvPr id="2849" name="Picture 1027" descr="clip_image2400"/>
        <xdr:cNvPicPr>
          <a:picLocks noChangeAspect="1"/>
        </xdr:cNvPicPr>
      </xdr:nvPicPr>
      <xdr:blipFill>
        <a:blip r:embed="rId1"/>
        <a:stretch>
          <a:fillRect/>
        </a:stretch>
      </xdr:blipFill>
      <xdr:spPr>
        <a:xfrm>
          <a:off x="4933950" y="67862450"/>
          <a:ext cx="11430" cy="328295"/>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5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5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5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5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5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5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5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5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5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5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6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6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6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6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6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6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6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6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6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6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7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7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7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7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7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7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7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7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7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7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8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8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8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8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8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8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8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8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8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8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1323975</xdr:colOff>
      <xdr:row>21</xdr:row>
      <xdr:rowOff>0</xdr:rowOff>
    </xdr:from>
    <xdr:to>
      <xdr:col>5</xdr:col>
      <xdr:colOff>1604010</xdr:colOff>
      <xdr:row>21</xdr:row>
      <xdr:rowOff>13970</xdr:rowOff>
    </xdr:to>
    <xdr:pic>
      <xdr:nvPicPr>
        <xdr:cNvPr id="2890" name="Picture 1027" descr="clip_image2400"/>
        <xdr:cNvPicPr>
          <a:picLocks noChangeAspect="1"/>
        </xdr:cNvPicPr>
      </xdr:nvPicPr>
      <xdr:blipFill>
        <a:blip r:embed="rId1"/>
        <a:stretch>
          <a:fillRect/>
        </a:stretch>
      </xdr:blipFill>
      <xdr:spPr>
        <a:xfrm>
          <a:off x="4667885" y="67862450"/>
          <a:ext cx="280035" cy="1397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9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9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9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9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9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9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9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9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89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0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0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0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0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0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0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0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0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0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0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1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1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1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1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1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1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1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1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1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1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2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2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2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2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2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2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2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2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2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2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3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2931"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328295</xdr:rowOff>
    </xdr:to>
    <xdr:pic>
      <xdr:nvPicPr>
        <xdr:cNvPr id="2932" name="Picture 1027" descr="clip_image2400"/>
        <xdr:cNvPicPr>
          <a:picLocks noChangeAspect="1"/>
        </xdr:cNvPicPr>
      </xdr:nvPicPr>
      <xdr:blipFill>
        <a:blip r:embed="rId1"/>
        <a:stretch>
          <a:fillRect/>
        </a:stretch>
      </xdr:blipFill>
      <xdr:spPr>
        <a:xfrm>
          <a:off x="4933950" y="67862450"/>
          <a:ext cx="11430" cy="328295"/>
        </a:xfrm>
        <a:prstGeom prst="rect">
          <a:avLst/>
        </a:prstGeom>
        <a:noFill/>
        <a:ln w="9525">
          <a:noFill/>
        </a:ln>
      </xdr:spPr>
    </xdr:pic>
    <xdr:clientData/>
  </xdr:twoCellAnchor>
  <xdr:twoCellAnchor editAs="oneCell">
    <xdr:from>
      <xdr:col>5</xdr:col>
      <xdr:colOff>1588770</xdr:colOff>
      <xdr:row>21</xdr:row>
      <xdr:rowOff>0</xdr:rowOff>
    </xdr:from>
    <xdr:to>
      <xdr:col>5</xdr:col>
      <xdr:colOff>1607820</xdr:colOff>
      <xdr:row>21</xdr:row>
      <xdr:rowOff>589915</xdr:rowOff>
    </xdr:to>
    <xdr:pic>
      <xdr:nvPicPr>
        <xdr:cNvPr id="2933" name="Picture 1027" descr="clip_image2400"/>
        <xdr:cNvPicPr>
          <a:picLocks noChangeAspect="1"/>
        </xdr:cNvPicPr>
      </xdr:nvPicPr>
      <xdr:blipFill>
        <a:blip r:embed="rId1"/>
        <a:stretch>
          <a:fillRect/>
        </a:stretch>
      </xdr:blipFill>
      <xdr:spPr>
        <a:xfrm>
          <a:off x="4932680" y="67862450"/>
          <a:ext cx="19050" cy="58991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2934"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2935"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2936"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328295</xdr:rowOff>
    </xdr:to>
    <xdr:pic>
      <xdr:nvPicPr>
        <xdr:cNvPr id="2937" name="Picture 1027" descr="clip_image2400"/>
        <xdr:cNvPicPr>
          <a:picLocks noChangeAspect="1"/>
        </xdr:cNvPicPr>
      </xdr:nvPicPr>
      <xdr:blipFill>
        <a:blip r:embed="rId1"/>
        <a:stretch>
          <a:fillRect/>
        </a:stretch>
      </xdr:blipFill>
      <xdr:spPr>
        <a:xfrm>
          <a:off x="4933950" y="67862450"/>
          <a:ext cx="11430" cy="328295"/>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3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3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4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4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4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4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4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4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4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4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4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4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5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5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5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5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5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5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5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5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5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5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6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6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6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6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6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6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6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6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6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6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7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7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7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7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7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7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7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297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1323975</xdr:colOff>
      <xdr:row>21</xdr:row>
      <xdr:rowOff>0</xdr:rowOff>
    </xdr:from>
    <xdr:to>
      <xdr:col>5</xdr:col>
      <xdr:colOff>1604010</xdr:colOff>
      <xdr:row>21</xdr:row>
      <xdr:rowOff>13970</xdr:rowOff>
    </xdr:to>
    <xdr:pic>
      <xdr:nvPicPr>
        <xdr:cNvPr id="2978" name="Picture 1027" descr="clip_image2400"/>
        <xdr:cNvPicPr>
          <a:picLocks noChangeAspect="1"/>
        </xdr:cNvPicPr>
      </xdr:nvPicPr>
      <xdr:blipFill>
        <a:blip r:embed="rId1"/>
        <a:stretch>
          <a:fillRect/>
        </a:stretch>
      </xdr:blipFill>
      <xdr:spPr>
        <a:xfrm>
          <a:off x="4667885" y="67862450"/>
          <a:ext cx="280035" cy="13970"/>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8890</xdr:rowOff>
    </xdr:to>
    <xdr:pic>
      <xdr:nvPicPr>
        <xdr:cNvPr id="2979" name="Picture 1027" descr="clip_image2400"/>
        <xdr:cNvPicPr>
          <a:picLocks noChangeAspect="1"/>
        </xdr:cNvPicPr>
      </xdr:nvPicPr>
      <xdr:blipFill>
        <a:blip r:embed="rId1"/>
        <a:stretch>
          <a:fillRect/>
        </a:stretch>
      </xdr:blipFill>
      <xdr:spPr>
        <a:xfrm>
          <a:off x="4891405" y="67862450"/>
          <a:ext cx="5715" cy="8890"/>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2980"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2981"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2982"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2983"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2984"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2985"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2986"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2987"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2988"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2989"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2990"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2991"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2992"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2993"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2994"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2995"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2996"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2997"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2998"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2999"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8890</xdr:rowOff>
    </xdr:to>
    <xdr:pic>
      <xdr:nvPicPr>
        <xdr:cNvPr id="3000" name="Picture 1027" descr="clip_image2400"/>
        <xdr:cNvPicPr>
          <a:picLocks noChangeAspect="1"/>
        </xdr:cNvPicPr>
      </xdr:nvPicPr>
      <xdr:blipFill>
        <a:blip r:embed="rId1"/>
        <a:stretch>
          <a:fillRect/>
        </a:stretch>
      </xdr:blipFill>
      <xdr:spPr>
        <a:xfrm>
          <a:off x="4891405" y="67862450"/>
          <a:ext cx="5715" cy="8890"/>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001"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002"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003"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004"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005"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006"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007"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008"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009"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010"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011"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012"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013"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014"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015"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016"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017"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018"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019"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020"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8890</xdr:rowOff>
    </xdr:to>
    <xdr:pic>
      <xdr:nvPicPr>
        <xdr:cNvPr id="3021" name="Picture 1027" descr="clip_image2400"/>
        <xdr:cNvPicPr>
          <a:picLocks noChangeAspect="1"/>
        </xdr:cNvPicPr>
      </xdr:nvPicPr>
      <xdr:blipFill>
        <a:blip r:embed="rId1"/>
        <a:stretch>
          <a:fillRect/>
        </a:stretch>
      </xdr:blipFill>
      <xdr:spPr>
        <a:xfrm>
          <a:off x="4838700" y="67862450"/>
          <a:ext cx="5715" cy="8890"/>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22"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23"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24"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25"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26"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27"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28"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29"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30"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31"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32"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33"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34"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35"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36"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37"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38"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39"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40"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41"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8890</xdr:rowOff>
    </xdr:to>
    <xdr:pic>
      <xdr:nvPicPr>
        <xdr:cNvPr id="3042" name="Picture 1027" descr="clip_image2400"/>
        <xdr:cNvPicPr>
          <a:picLocks noChangeAspect="1"/>
        </xdr:cNvPicPr>
      </xdr:nvPicPr>
      <xdr:blipFill>
        <a:blip r:embed="rId1"/>
        <a:stretch>
          <a:fillRect/>
        </a:stretch>
      </xdr:blipFill>
      <xdr:spPr>
        <a:xfrm>
          <a:off x="4838700" y="67862450"/>
          <a:ext cx="5715" cy="8890"/>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43"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44"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45"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46"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47"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48"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49"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50"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51"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52"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53"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54"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55"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56"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57"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58"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59"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60"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61"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62"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8890</xdr:rowOff>
    </xdr:to>
    <xdr:pic>
      <xdr:nvPicPr>
        <xdr:cNvPr id="3063" name="Picture 1027" descr="clip_image2400"/>
        <xdr:cNvPicPr>
          <a:picLocks noChangeAspect="1"/>
        </xdr:cNvPicPr>
      </xdr:nvPicPr>
      <xdr:blipFill>
        <a:blip r:embed="rId1"/>
        <a:stretch>
          <a:fillRect/>
        </a:stretch>
      </xdr:blipFill>
      <xdr:spPr>
        <a:xfrm>
          <a:off x="4838700" y="67862450"/>
          <a:ext cx="5715" cy="8890"/>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64"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65"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66"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67"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68"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69"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70"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71"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72"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73"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74"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75"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76"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77"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78"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79"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80"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81"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82"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83"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8890</xdr:rowOff>
    </xdr:to>
    <xdr:pic>
      <xdr:nvPicPr>
        <xdr:cNvPr id="3084" name="Picture 1027" descr="clip_image2400"/>
        <xdr:cNvPicPr>
          <a:picLocks noChangeAspect="1"/>
        </xdr:cNvPicPr>
      </xdr:nvPicPr>
      <xdr:blipFill>
        <a:blip r:embed="rId1"/>
        <a:stretch>
          <a:fillRect/>
        </a:stretch>
      </xdr:blipFill>
      <xdr:spPr>
        <a:xfrm>
          <a:off x="4838700" y="67862450"/>
          <a:ext cx="5715" cy="8890"/>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85"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86"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87"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88"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89"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90"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91"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92"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93"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94"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95"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96"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97"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98"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099"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100"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101"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102"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103"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104"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0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0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0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0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0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1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1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1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1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1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1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1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1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1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1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2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2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2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2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2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2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2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2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2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2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3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3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3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3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3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3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3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3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3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3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4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4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4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4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14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8890</xdr:rowOff>
    </xdr:to>
    <xdr:pic>
      <xdr:nvPicPr>
        <xdr:cNvPr id="3145" name="Picture 1027" descr="clip_image2400"/>
        <xdr:cNvPicPr>
          <a:picLocks noChangeAspect="1"/>
        </xdr:cNvPicPr>
      </xdr:nvPicPr>
      <xdr:blipFill>
        <a:blip r:embed="rId1"/>
        <a:stretch>
          <a:fillRect/>
        </a:stretch>
      </xdr:blipFill>
      <xdr:spPr>
        <a:xfrm>
          <a:off x="4891405" y="67862450"/>
          <a:ext cx="5715" cy="8890"/>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46"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47"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48"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49"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50"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51"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52"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53"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54"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55"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56"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57"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58"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59"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60"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61"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62"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63"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64"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65"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8890</xdr:rowOff>
    </xdr:to>
    <xdr:pic>
      <xdr:nvPicPr>
        <xdr:cNvPr id="3166" name="Picture 1027" descr="clip_image2400"/>
        <xdr:cNvPicPr>
          <a:picLocks noChangeAspect="1"/>
        </xdr:cNvPicPr>
      </xdr:nvPicPr>
      <xdr:blipFill>
        <a:blip r:embed="rId1"/>
        <a:stretch>
          <a:fillRect/>
        </a:stretch>
      </xdr:blipFill>
      <xdr:spPr>
        <a:xfrm>
          <a:off x="4891405" y="67862450"/>
          <a:ext cx="5715" cy="8890"/>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67"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68"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69"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70"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71"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72"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73"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74"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75"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76"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77"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78"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79"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80"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81"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82"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83"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84"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85"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186"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8890</xdr:rowOff>
    </xdr:to>
    <xdr:pic>
      <xdr:nvPicPr>
        <xdr:cNvPr id="3187" name="Picture 1027" descr="clip_image2400"/>
        <xdr:cNvPicPr>
          <a:picLocks noChangeAspect="1"/>
        </xdr:cNvPicPr>
      </xdr:nvPicPr>
      <xdr:blipFill>
        <a:blip r:embed="rId1"/>
        <a:stretch>
          <a:fillRect/>
        </a:stretch>
      </xdr:blipFill>
      <xdr:spPr>
        <a:xfrm>
          <a:off x="4838700" y="67862450"/>
          <a:ext cx="5715" cy="8890"/>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188"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189"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190"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191"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192"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193"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194"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195"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196"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197"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198"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199"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00"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01"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02"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03"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04"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05"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06"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07"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8890</xdr:rowOff>
    </xdr:to>
    <xdr:pic>
      <xdr:nvPicPr>
        <xdr:cNvPr id="3208" name="Picture 1027" descr="clip_image2400"/>
        <xdr:cNvPicPr>
          <a:picLocks noChangeAspect="1"/>
        </xdr:cNvPicPr>
      </xdr:nvPicPr>
      <xdr:blipFill>
        <a:blip r:embed="rId1"/>
        <a:stretch>
          <a:fillRect/>
        </a:stretch>
      </xdr:blipFill>
      <xdr:spPr>
        <a:xfrm>
          <a:off x="4838700" y="67862450"/>
          <a:ext cx="5715" cy="8890"/>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09"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10"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11"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12"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13"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14"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15"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16"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17"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18"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19"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20"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21"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22"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23"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24"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25"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26"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27"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28"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8890</xdr:rowOff>
    </xdr:to>
    <xdr:pic>
      <xdr:nvPicPr>
        <xdr:cNvPr id="3229" name="Picture 1027" descr="clip_image2400"/>
        <xdr:cNvPicPr>
          <a:picLocks noChangeAspect="1"/>
        </xdr:cNvPicPr>
      </xdr:nvPicPr>
      <xdr:blipFill>
        <a:blip r:embed="rId1"/>
        <a:stretch>
          <a:fillRect/>
        </a:stretch>
      </xdr:blipFill>
      <xdr:spPr>
        <a:xfrm>
          <a:off x="4838700" y="67862450"/>
          <a:ext cx="5715" cy="8890"/>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30"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31"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32"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33"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34"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35"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36"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37"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38"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39"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40"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41"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42"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43"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44"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45"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46"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47"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48"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49"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8890</xdr:rowOff>
    </xdr:to>
    <xdr:pic>
      <xdr:nvPicPr>
        <xdr:cNvPr id="3250" name="Picture 1027" descr="clip_image2400"/>
        <xdr:cNvPicPr>
          <a:picLocks noChangeAspect="1"/>
        </xdr:cNvPicPr>
      </xdr:nvPicPr>
      <xdr:blipFill>
        <a:blip r:embed="rId1"/>
        <a:stretch>
          <a:fillRect/>
        </a:stretch>
      </xdr:blipFill>
      <xdr:spPr>
        <a:xfrm>
          <a:off x="4838700" y="67862450"/>
          <a:ext cx="5715" cy="8890"/>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51"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52"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53"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54"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55"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56"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57"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58"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59"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60"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61"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62"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63"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64"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65"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66"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67"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68"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69"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70"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8890</xdr:rowOff>
    </xdr:to>
    <xdr:pic>
      <xdr:nvPicPr>
        <xdr:cNvPr id="3271" name="Picture 1027" descr="clip_image2400"/>
        <xdr:cNvPicPr>
          <a:picLocks noChangeAspect="1"/>
        </xdr:cNvPicPr>
      </xdr:nvPicPr>
      <xdr:blipFill>
        <a:blip r:embed="rId1"/>
        <a:stretch>
          <a:fillRect/>
        </a:stretch>
      </xdr:blipFill>
      <xdr:spPr>
        <a:xfrm>
          <a:off x="4838700" y="67862450"/>
          <a:ext cx="5715" cy="8890"/>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72"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73"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74"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75"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76"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77"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78"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79"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80"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81"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82"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83"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84"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85"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86"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87"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88"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89"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90"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291"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29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29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29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29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29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29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29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29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0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0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0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0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0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0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0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0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0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0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1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1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1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1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1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1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1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1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1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1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2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2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2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2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2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2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2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2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2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2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3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3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3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3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3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3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3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3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3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3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4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4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4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4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4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4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4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4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4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4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5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5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5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5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5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5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5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5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5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5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6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6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6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6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6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6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6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6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6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6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7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7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3372"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328295</xdr:rowOff>
    </xdr:to>
    <xdr:pic>
      <xdr:nvPicPr>
        <xdr:cNvPr id="3373" name="Picture 1027" descr="clip_image2400"/>
        <xdr:cNvPicPr>
          <a:picLocks noChangeAspect="1"/>
        </xdr:cNvPicPr>
      </xdr:nvPicPr>
      <xdr:blipFill>
        <a:blip r:embed="rId1"/>
        <a:stretch>
          <a:fillRect/>
        </a:stretch>
      </xdr:blipFill>
      <xdr:spPr>
        <a:xfrm>
          <a:off x="4933950" y="67862450"/>
          <a:ext cx="11430" cy="328295"/>
        </a:xfrm>
        <a:prstGeom prst="rect">
          <a:avLst/>
        </a:prstGeom>
        <a:noFill/>
        <a:ln w="9525">
          <a:noFill/>
        </a:ln>
      </xdr:spPr>
    </xdr:pic>
    <xdr:clientData/>
  </xdr:twoCellAnchor>
  <xdr:twoCellAnchor editAs="oneCell">
    <xdr:from>
      <xdr:col>5</xdr:col>
      <xdr:colOff>1588770</xdr:colOff>
      <xdr:row>21</xdr:row>
      <xdr:rowOff>0</xdr:rowOff>
    </xdr:from>
    <xdr:to>
      <xdr:col>5</xdr:col>
      <xdr:colOff>1607820</xdr:colOff>
      <xdr:row>21</xdr:row>
      <xdr:rowOff>589915</xdr:rowOff>
    </xdr:to>
    <xdr:pic>
      <xdr:nvPicPr>
        <xdr:cNvPr id="3374" name="Picture 1027" descr="clip_image2400"/>
        <xdr:cNvPicPr>
          <a:picLocks noChangeAspect="1"/>
        </xdr:cNvPicPr>
      </xdr:nvPicPr>
      <xdr:blipFill>
        <a:blip r:embed="rId1"/>
        <a:stretch>
          <a:fillRect/>
        </a:stretch>
      </xdr:blipFill>
      <xdr:spPr>
        <a:xfrm>
          <a:off x="4932680" y="67862450"/>
          <a:ext cx="19050" cy="58991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3375"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3376"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3377"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328295</xdr:rowOff>
    </xdr:to>
    <xdr:pic>
      <xdr:nvPicPr>
        <xdr:cNvPr id="3378" name="Picture 1027" descr="clip_image2400"/>
        <xdr:cNvPicPr>
          <a:picLocks noChangeAspect="1"/>
        </xdr:cNvPicPr>
      </xdr:nvPicPr>
      <xdr:blipFill>
        <a:blip r:embed="rId1"/>
        <a:stretch>
          <a:fillRect/>
        </a:stretch>
      </xdr:blipFill>
      <xdr:spPr>
        <a:xfrm>
          <a:off x="4933950" y="67862450"/>
          <a:ext cx="11430" cy="328295"/>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7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8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8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8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8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8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8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8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8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8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8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9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9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9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9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9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9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9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9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9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39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0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0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0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0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0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0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0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0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0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0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1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1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1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1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1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1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1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1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1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3419"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328295</xdr:rowOff>
    </xdr:to>
    <xdr:pic>
      <xdr:nvPicPr>
        <xdr:cNvPr id="3420" name="Picture 1027" descr="clip_image2400"/>
        <xdr:cNvPicPr>
          <a:picLocks noChangeAspect="1"/>
        </xdr:cNvPicPr>
      </xdr:nvPicPr>
      <xdr:blipFill>
        <a:blip r:embed="rId1"/>
        <a:stretch>
          <a:fillRect/>
        </a:stretch>
      </xdr:blipFill>
      <xdr:spPr>
        <a:xfrm>
          <a:off x="4933950" y="67862450"/>
          <a:ext cx="11430" cy="328295"/>
        </a:xfrm>
        <a:prstGeom prst="rect">
          <a:avLst/>
        </a:prstGeom>
        <a:noFill/>
        <a:ln w="9525">
          <a:noFill/>
        </a:ln>
      </xdr:spPr>
    </xdr:pic>
    <xdr:clientData/>
  </xdr:twoCellAnchor>
  <xdr:twoCellAnchor editAs="oneCell">
    <xdr:from>
      <xdr:col>5</xdr:col>
      <xdr:colOff>1588770</xdr:colOff>
      <xdr:row>21</xdr:row>
      <xdr:rowOff>0</xdr:rowOff>
    </xdr:from>
    <xdr:to>
      <xdr:col>5</xdr:col>
      <xdr:colOff>1607820</xdr:colOff>
      <xdr:row>21</xdr:row>
      <xdr:rowOff>589915</xdr:rowOff>
    </xdr:to>
    <xdr:pic>
      <xdr:nvPicPr>
        <xdr:cNvPr id="3421" name="Picture 1027" descr="clip_image2400"/>
        <xdr:cNvPicPr>
          <a:picLocks noChangeAspect="1"/>
        </xdr:cNvPicPr>
      </xdr:nvPicPr>
      <xdr:blipFill>
        <a:blip r:embed="rId1"/>
        <a:stretch>
          <a:fillRect/>
        </a:stretch>
      </xdr:blipFill>
      <xdr:spPr>
        <a:xfrm>
          <a:off x="4932680" y="67862450"/>
          <a:ext cx="19050" cy="58991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3422"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3423"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3424"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328295</xdr:rowOff>
    </xdr:to>
    <xdr:pic>
      <xdr:nvPicPr>
        <xdr:cNvPr id="3425" name="Picture 1027" descr="clip_image2400"/>
        <xdr:cNvPicPr>
          <a:picLocks noChangeAspect="1"/>
        </xdr:cNvPicPr>
      </xdr:nvPicPr>
      <xdr:blipFill>
        <a:blip r:embed="rId1"/>
        <a:stretch>
          <a:fillRect/>
        </a:stretch>
      </xdr:blipFill>
      <xdr:spPr>
        <a:xfrm>
          <a:off x="4933950" y="67862450"/>
          <a:ext cx="11430" cy="32829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3426"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328295</xdr:rowOff>
    </xdr:to>
    <xdr:pic>
      <xdr:nvPicPr>
        <xdr:cNvPr id="3427" name="Picture 1027" descr="clip_image2400"/>
        <xdr:cNvPicPr>
          <a:picLocks noChangeAspect="1"/>
        </xdr:cNvPicPr>
      </xdr:nvPicPr>
      <xdr:blipFill>
        <a:blip r:embed="rId1"/>
        <a:stretch>
          <a:fillRect/>
        </a:stretch>
      </xdr:blipFill>
      <xdr:spPr>
        <a:xfrm>
          <a:off x="4933950" y="67862450"/>
          <a:ext cx="11430" cy="328295"/>
        </a:xfrm>
        <a:prstGeom prst="rect">
          <a:avLst/>
        </a:prstGeom>
        <a:noFill/>
        <a:ln w="9525">
          <a:noFill/>
        </a:ln>
      </xdr:spPr>
    </xdr:pic>
    <xdr:clientData/>
  </xdr:twoCellAnchor>
  <xdr:twoCellAnchor editAs="oneCell">
    <xdr:from>
      <xdr:col>5</xdr:col>
      <xdr:colOff>1588770</xdr:colOff>
      <xdr:row>21</xdr:row>
      <xdr:rowOff>0</xdr:rowOff>
    </xdr:from>
    <xdr:to>
      <xdr:col>5</xdr:col>
      <xdr:colOff>1607820</xdr:colOff>
      <xdr:row>21</xdr:row>
      <xdr:rowOff>589915</xdr:rowOff>
    </xdr:to>
    <xdr:pic>
      <xdr:nvPicPr>
        <xdr:cNvPr id="3428" name="Picture 1027" descr="clip_image2400"/>
        <xdr:cNvPicPr>
          <a:picLocks noChangeAspect="1"/>
        </xdr:cNvPicPr>
      </xdr:nvPicPr>
      <xdr:blipFill>
        <a:blip r:embed="rId1"/>
        <a:stretch>
          <a:fillRect/>
        </a:stretch>
      </xdr:blipFill>
      <xdr:spPr>
        <a:xfrm>
          <a:off x="4932680" y="67862450"/>
          <a:ext cx="19050" cy="58991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3429"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3430"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3431"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328295</xdr:rowOff>
    </xdr:to>
    <xdr:pic>
      <xdr:nvPicPr>
        <xdr:cNvPr id="3432" name="Picture 1027" descr="clip_image2400"/>
        <xdr:cNvPicPr>
          <a:picLocks noChangeAspect="1"/>
        </xdr:cNvPicPr>
      </xdr:nvPicPr>
      <xdr:blipFill>
        <a:blip r:embed="rId1"/>
        <a:stretch>
          <a:fillRect/>
        </a:stretch>
      </xdr:blipFill>
      <xdr:spPr>
        <a:xfrm>
          <a:off x="4933950" y="67862450"/>
          <a:ext cx="11430" cy="32829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3433"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328295</xdr:rowOff>
    </xdr:to>
    <xdr:pic>
      <xdr:nvPicPr>
        <xdr:cNvPr id="3434" name="Picture 1027" descr="clip_image2400"/>
        <xdr:cNvPicPr>
          <a:picLocks noChangeAspect="1"/>
        </xdr:cNvPicPr>
      </xdr:nvPicPr>
      <xdr:blipFill>
        <a:blip r:embed="rId1"/>
        <a:stretch>
          <a:fillRect/>
        </a:stretch>
      </xdr:blipFill>
      <xdr:spPr>
        <a:xfrm>
          <a:off x="4933950" y="67862450"/>
          <a:ext cx="11430" cy="328295"/>
        </a:xfrm>
        <a:prstGeom prst="rect">
          <a:avLst/>
        </a:prstGeom>
        <a:noFill/>
        <a:ln w="9525">
          <a:noFill/>
        </a:ln>
      </xdr:spPr>
    </xdr:pic>
    <xdr:clientData/>
  </xdr:twoCellAnchor>
  <xdr:twoCellAnchor editAs="oneCell">
    <xdr:from>
      <xdr:col>5</xdr:col>
      <xdr:colOff>1588770</xdr:colOff>
      <xdr:row>21</xdr:row>
      <xdr:rowOff>0</xdr:rowOff>
    </xdr:from>
    <xdr:to>
      <xdr:col>5</xdr:col>
      <xdr:colOff>1607820</xdr:colOff>
      <xdr:row>21</xdr:row>
      <xdr:rowOff>589915</xdr:rowOff>
    </xdr:to>
    <xdr:pic>
      <xdr:nvPicPr>
        <xdr:cNvPr id="3435" name="Picture 1027" descr="clip_image2400"/>
        <xdr:cNvPicPr>
          <a:picLocks noChangeAspect="1"/>
        </xdr:cNvPicPr>
      </xdr:nvPicPr>
      <xdr:blipFill>
        <a:blip r:embed="rId1"/>
        <a:stretch>
          <a:fillRect/>
        </a:stretch>
      </xdr:blipFill>
      <xdr:spPr>
        <a:xfrm>
          <a:off x="4932680" y="67862450"/>
          <a:ext cx="19050" cy="58991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3436"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3437"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3438"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328295</xdr:rowOff>
    </xdr:to>
    <xdr:pic>
      <xdr:nvPicPr>
        <xdr:cNvPr id="3439" name="Picture 1027" descr="clip_image2400"/>
        <xdr:cNvPicPr>
          <a:picLocks noChangeAspect="1"/>
        </xdr:cNvPicPr>
      </xdr:nvPicPr>
      <xdr:blipFill>
        <a:blip r:embed="rId1"/>
        <a:stretch>
          <a:fillRect/>
        </a:stretch>
      </xdr:blipFill>
      <xdr:spPr>
        <a:xfrm>
          <a:off x="4933950" y="67862450"/>
          <a:ext cx="11430" cy="328295"/>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4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4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4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4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4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4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4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4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4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4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5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5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5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5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5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5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5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5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5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5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3460"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3461"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3462"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3463"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3464"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3465"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3466"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3467"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3468"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3469"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3470"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3471"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3472"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3473"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3474"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3475"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3476"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3477"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3478"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3479"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3480"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328295</xdr:rowOff>
    </xdr:to>
    <xdr:pic>
      <xdr:nvPicPr>
        <xdr:cNvPr id="3481" name="Picture 1027" descr="clip_image2400"/>
        <xdr:cNvPicPr>
          <a:picLocks noChangeAspect="1"/>
        </xdr:cNvPicPr>
      </xdr:nvPicPr>
      <xdr:blipFill>
        <a:blip r:embed="rId1"/>
        <a:stretch>
          <a:fillRect/>
        </a:stretch>
      </xdr:blipFill>
      <xdr:spPr>
        <a:xfrm>
          <a:off x="4933950" y="67862450"/>
          <a:ext cx="11430" cy="328295"/>
        </a:xfrm>
        <a:prstGeom prst="rect">
          <a:avLst/>
        </a:prstGeom>
        <a:noFill/>
        <a:ln w="9525">
          <a:noFill/>
        </a:ln>
      </xdr:spPr>
    </xdr:pic>
    <xdr:clientData/>
  </xdr:twoCellAnchor>
  <xdr:twoCellAnchor editAs="oneCell">
    <xdr:from>
      <xdr:col>5</xdr:col>
      <xdr:colOff>1588770</xdr:colOff>
      <xdr:row>21</xdr:row>
      <xdr:rowOff>0</xdr:rowOff>
    </xdr:from>
    <xdr:to>
      <xdr:col>5</xdr:col>
      <xdr:colOff>1607820</xdr:colOff>
      <xdr:row>21</xdr:row>
      <xdr:rowOff>589915</xdr:rowOff>
    </xdr:to>
    <xdr:pic>
      <xdr:nvPicPr>
        <xdr:cNvPr id="3482" name="Picture 1027" descr="clip_image2400"/>
        <xdr:cNvPicPr>
          <a:picLocks noChangeAspect="1"/>
        </xdr:cNvPicPr>
      </xdr:nvPicPr>
      <xdr:blipFill>
        <a:blip r:embed="rId1"/>
        <a:stretch>
          <a:fillRect/>
        </a:stretch>
      </xdr:blipFill>
      <xdr:spPr>
        <a:xfrm>
          <a:off x="4932680" y="67862450"/>
          <a:ext cx="19050" cy="58991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3483"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3484"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3485"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328295</xdr:rowOff>
    </xdr:to>
    <xdr:pic>
      <xdr:nvPicPr>
        <xdr:cNvPr id="3486" name="Picture 1027" descr="clip_image2400"/>
        <xdr:cNvPicPr>
          <a:picLocks noChangeAspect="1"/>
        </xdr:cNvPicPr>
      </xdr:nvPicPr>
      <xdr:blipFill>
        <a:blip r:embed="rId1"/>
        <a:stretch>
          <a:fillRect/>
        </a:stretch>
      </xdr:blipFill>
      <xdr:spPr>
        <a:xfrm>
          <a:off x="4933950" y="67862450"/>
          <a:ext cx="11430" cy="328295"/>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8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8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8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9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9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9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9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9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9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9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9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9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49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0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0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0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0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0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0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0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3507"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328295</xdr:rowOff>
    </xdr:to>
    <xdr:pic>
      <xdr:nvPicPr>
        <xdr:cNvPr id="3508" name="Picture 1027" descr="clip_image2400"/>
        <xdr:cNvPicPr>
          <a:picLocks noChangeAspect="1"/>
        </xdr:cNvPicPr>
      </xdr:nvPicPr>
      <xdr:blipFill>
        <a:blip r:embed="rId1"/>
        <a:stretch>
          <a:fillRect/>
        </a:stretch>
      </xdr:blipFill>
      <xdr:spPr>
        <a:xfrm>
          <a:off x="4933950" y="67862450"/>
          <a:ext cx="11430" cy="328295"/>
        </a:xfrm>
        <a:prstGeom prst="rect">
          <a:avLst/>
        </a:prstGeom>
        <a:noFill/>
        <a:ln w="9525">
          <a:noFill/>
        </a:ln>
      </xdr:spPr>
    </xdr:pic>
    <xdr:clientData/>
  </xdr:twoCellAnchor>
  <xdr:twoCellAnchor editAs="oneCell">
    <xdr:from>
      <xdr:col>5</xdr:col>
      <xdr:colOff>1588770</xdr:colOff>
      <xdr:row>21</xdr:row>
      <xdr:rowOff>0</xdr:rowOff>
    </xdr:from>
    <xdr:to>
      <xdr:col>5</xdr:col>
      <xdr:colOff>1607820</xdr:colOff>
      <xdr:row>21</xdr:row>
      <xdr:rowOff>589915</xdr:rowOff>
    </xdr:to>
    <xdr:pic>
      <xdr:nvPicPr>
        <xdr:cNvPr id="3509" name="Picture 1027" descr="clip_image2400"/>
        <xdr:cNvPicPr>
          <a:picLocks noChangeAspect="1"/>
        </xdr:cNvPicPr>
      </xdr:nvPicPr>
      <xdr:blipFill>
        <a:blip r:embed="rId1"/>
        <a:stretch>
          <a:fillRect/>
        </a:stretch>
      </xdr:blipFill>
      <xdr:spPr>
        <a:xfrm>
          <a:off x="4932680" y="67862450"/>
          <a:ext cx="19050" cy="58991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3510"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3511"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3512"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328295</xdr:rowOff>
    </xdr:to>
    <xdr:pic>
      <xdr:nvPicPr>
        <xdr:cNvPr id="3513" name="Picture 1027" descr="clip_image2400"/>
        <xdr:cNvPicPr>
          <a:picLocks noChangeAspect="1"/>
        </xdr:cNvPicPr>
      </xdr:nvPicPr>
      <xdr:blipFill>
        <a:blip r:embed="rId1"/>
        <a:stretch>
          <a:fillRect/>
        </a:stretch>
      </xdr:blipFill>
      <xdr:spPr>
        <a:xfrm>
          <a:off x="4933950" y="67862450"/>
          <a:ext cx="11430" cy="328295"/>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1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1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1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1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1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1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2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2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2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2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2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2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2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2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2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2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3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3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3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3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3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3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3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3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3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3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4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4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4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4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4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4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4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4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4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4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5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5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5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5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1588770</xdr:colOff>
      <xdr:row>21</xdr:row>
      <xdr:rowOff>0</xdr:rowOff>
    </xdr:from>
    <xdr:to>
      <xdr:col>5</xdr:col>
      <xdr:colOff>1601470</xdr:colOff>
      <xdr:row>21</xdr:row>
      <xdr:rowOff>160020</xdr:rowOff>
    </xdr:to>
    <xdr:pic>
      <xdr:nvPicPr>
        <xdr:cNvPr id="3554" name="Picture 1027" descr="clip_image2400"/>
        <xdr:cNvPicPr>
          <a:picLocks noChangeAspect="1"/>
        </xdr:cNvPicPr>
      </xdr:nvPicPr>
      <xdr:blipFill>
        <a:blip r:embed="rId1"/>
        <a:stretch>
          <a:fillRect/>
        </a:stretch>
      </xdr:blipFill>
      <xdr:spPr>
        <a:xfrm>
          <a:off x="4932680" y="67862450"/>
          <a:ext cx="12700" cy="160020"/>
        </a:xfrm>
        <a:prstGeom prst="rect">
          <a:avLst/>
        </a:prstGeom>
        <a:noFill/>
        <a:ln w="9525">
          <a:noFill/>
        </a:ln>
      </xdr:spPr>
    </xdr:pic>
    <xdr:clientData/>
  </xdr:twoCellAnchor>
  <xdr:twoCellAnchor editAs="oneCell">
    <xdr:from>
      <xdr:col>5</xdr:col>
      <xdr:colOff>1588770</xdr:colOff>
      <xdr:row>21</xdr:row>
      <xdr:rowOff>0</xdr:rowOff>
    </xdr:from>
    <xdr:to>
      <xdr:col>5</xdr:col>
      <xdr:colOff>1601470</xdr:colOff>
      <xdr:row>21</xdr:row>
      <xdr:rowOff>160020</xdr:rowOff>
    </xdr:to>
    <xdr:pic>
      <xdr:nvPicPr>
        <xdr:cNvPr id="3555" name="Picture 1027" descr="clip_image2400"/>
        <xdr:cNvPicPr>
          <a:picLocks noChangeAspect="1"/>
        </xdr:cNvPicPr>
      </xdr:nvPicPr>
      <xdr:blipFill>
        <a:blip r:embed="rId1"/>
        <a:stretch>
          <a:fillRect/>
        </a:stretch>
      </xdr:blipFill>
      <xdr:spPr>
        <a:xfrm>
          <a:off x="4932680" y="67862450"/>
          <a:ext cx="12700" cy="160020"/>
        </a:xfrm>
        <a:prstGeom prst="rect">
          <a:avLst/>
        </a:prstGeom>
        <a:noFill/>
        <a:ln w="9525">
          <a:noFill/>
        </a:ln>
      </xdr:spPr>
    </xdr:pic>
    <xdr:clientData/>
  </xdr:twoCellAnchor>
  <xdr:twoCellAnchor editAs="oneCell">
    <xdr:from>
      <xdr:col>5</xdr:col>
      <xdr:colOff>1588770</xdr:colOff>
      <xdr:row>21</xdr:row>
      <xdr:rowOff>0</xdr:rowOff>
    </xdr:from>
    <xdr:to>
      <xdr:col>5</xdr:col>
      <xdr:colOff>1601470</xdr:colOff>
      <xdr:row>21</xdr:row>
      <xdr:rowOff>160020</xdr:rowOff>
    </xdr:to>
    <xdr:pic>
      <xdr:nvPicPr>
        <xdr:cNvPr id="3556" name="Picture 1027" descr="clip_image2400"/>
        <xdr:cNvPicPr>
          <a:picLocks noChangeAspect="1"/>
        </xdr:cNvPicPr>
      </xdr:nvPicPr>
      <xdr:blipFill>
        <a:blip r:embed="rId1"/>
        <a:stretch>
          <a:fillRect/>
        </a:stretch>
      </xdr:blipFill>
      <xdr:spPr>
        <a:xfrm>
          <a:off x="4932680" y="67862450"/>
          <a:ext cx="12700" cy="160020"/>
        </a:xfrm>
        <a:prstGeom prst="rect">
          <a:avLst/>
        </a:prstGeom>
        <a:noFill/>
        <a:ln w="9525">
          <a:noFill/>
        </a:ln>
      </xdr:spPr>
    </xdr:pic>
    <xdr:clientData/>
  </xdr:twoCellAnchor>
  <xdr:twoCellAnchor editAs="oneCell">
    <xdr:from>
      <xdr:col>5</xdr:col>
      <xdr:colOff>1588770</xdr:colOff>
      <xdr:row>21</xdr:row>
      <xdr:rowOff>0</xdr:rowOff>
    </xdr:from>
    <xdr:to>
      <xdr:col>5</xdr:col>
      <xdr:colOff>1600200</xdr:colOff>
      <xdr:row>21</xdr:row>
      <xdr:rowOff>330835</xdr:rowOff>
    </xdr:to>
    <xdr:pic>
      <xdr:nvPicPr>
        <xdr:cNvPr id="3557" name="Picture 1027" descr="clip_image2400"/>
        <xdr:cNvPicPr>
          <a:picLocks noChangeAspect="1"/>
        </xdr:cNvPicPr>
      </xdr:nvPicPr>
      <xdr:blipFill>
        <a:blip r:embed="rId1"/>
        <a:stretch>
          <a:fillRect/>
        </a:stretch>
      </xdr:blipFill>
      <xdr:spPr>
        <a:xfrm>
          <a:off x="4932680" y="67862450"/>
          <a:ext cx="11430" cy="330835"/>
        </a:xfrm>
        <a:prstGeom prst="rect">
          <a:avLst/>
        </a:prstGeom>
        <a:noFill/>
        <a:ln w="9525">
          <a:noFill/>
        </a:ln>
      </xdr:spPr>
    </xdr:pic>
    <xdr:clientData/>
  </xdr:twoCellAnchor>
  <xdr:twoCellAnchor editAs="oneCell">
    <xdr:from>
      <xdr:col>5</xdr:col>
      <xdr:colOff>1588770</xdr:colOff>
      <xdr:row>21</xdr:row>
      <xdr:rowOff>0</xdr:rowOff>
    </xdr:from>
    <xdr:to>
      <xdr:col>5</xdr:col>
      <xdr:colOff>1600200</xdr:colOff>
      <xdr:row>21</xdr:row>
      <xdr:rowOff>330835</xdr:rowOff>
    </xdr:to>
    <xdr:pic>
      <xdr:nvPicPr>
        <xdr:cNvPr id="3558" name="Picture 1027" descr="clip_image2400"/>
        <xdr:cNvPicPr>
          <a:picLocks noChangeAspect="1"/>
        </xdr:cNvPicPr>
      </xdr:nvPicPr>
      <xdr:blipFill>
        <a:blip r:embed="rId1"/>
        <a:stretch>
          <a:fillRect/>
        </a:stretch>
      </xdr:blipFill>
      <xdr:spPr>
        <a:xfrm>
          <a:off x="4932680" y="67862450"/>
          <a:ext cx="11430" cy="330835"/>
        </a:xfrm>
        <a:prstGeom prst="rect">
          <a:avLst/>
        </a:prstGeom>
        <a:noFill/>
        <a:ln w="9525">
          <a:noFill/>
        </a:ln>
      </xdr:spPr>
    </xdr:pic>
    <xdr:clientData/>
  </xdr:twoCellAnchor>
  <xdr:twoCellAnchor editAs="oneCell">
    <xdr:from>
      <xdr:col>5</xdr:col>
      <xdr:colOff>1588770</xdr:colOff>
      <xdr:row>21</xdr:row>
      <xdr:rowOff>0</xdr:rowOff>
    </xdr:from>
    <xdr:to>
      <xdr:col>5</xdr:col>
      <xdr:colOff>1600200</xdr:colOff>
      <xdr:row>21</xdr:row>
      <xdr:rowOff>330835</xdr:rowOff>
    </xdr:to>
    <xdr:pic>
      <xdr:nvPicPr>
        <xdr:cNvPr id="3559" name="Picture 1027" descr="clip_image2400"/>
        <xdr:cNvPicPr>
          <a:picLocks noChangeAspect="1"/>
        </xdr:cNvPicPr>
      </xdr:nvPicPr>
      <xdr:blipFill>
        <a:blip r:embed="rId1"/>
        <a:stretch>
          <a:fillRect/>
        </a:stretch>
      </xdr:blipFill>
      <xdr:spPr>
        <a:xfrm>
          <a:off x="4932680" y="67862450"/>
          <a:ext cx="11430" cy="33083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3560"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328295</xdr:rowOff>
    </xdr:to>
    <xdr:pic>
      <xdr:nvPicPr>
        <xdr:cNvPr id="3561" name="Picture 1027" descr="clip_image2400"/>
        <xdr:cNvPicPr>
          <a:picLocks noChangeAspect="1"/>
        </xdr:cNvPicPr>
      </xdr:nvPicPr>
      <xdr:blipFill>
        <a:blip r:embed="rId1"/>
        <a:stretch>
          <a:fillRect/>
        </a:stretch>
      </xdr:blipFill>
      <xdr:spPr>
        <a:xfrm>
          <a:off x="4933950" y="67862450"/>
          <a:ext cx="11430" cy="328295"/>
        </a:xfrm>
        <a:prstGeom prst="rect">
          <a:avLst/>
        </a:prstGeom>
        <a:noFill/>
        <a:ln w="9525">
          <a:noFill/>
        </a:ln>
      </xdr:spPr>
    </xdr:pic>
    <xdr:clientData/>
  </xdr:twoCellAnchor>
  <xdr:twoCellAnchor editAs="oneCell">
    <xdr:from>
      <xdr:col>5</xdr:col>
      <xdr:colOff>1588770</xdr:colOff>
      <xdr:row>21</xdr:row>
      <xdr:rowOff>0</xdr:rowOff>
    </xdr:from>
    <xdr:to>
      <xdr:col>5</xdr:col>
      <xdr:colOff>1607820</xdr:colOff>
      <xdr:row>21</xdr:row>
      <xdr:rowOff>589915</xdr:rowOff>
    </xdr:to>
    <xdr:pic>
      <xdr:nvPicPr>
        <xdr:cNvPr id="3562" name="Picture 1027" descr="clip_image2400"/>
        <xdr:cNvPicPr>
          <a:picLocks noChangeAspect="1"/>
        </xdr:cNvPicPr>
      </xdr:nvPicPr>
      <xdr:blipFill>
        <a:blip r:embed="rId1"/>
        <a:stretch>
          <a:fillRect/>
        </a:stretch>
      </xdr:blipFill>
      <xdr:spPr>
        <a:xfrm>
          <a:off x="4932680" y="67862450"/>
          <a:ext cx="19050" cy="58991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3563"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3564"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3565"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328295</xdr:rowOff>
    </xdr:to>
    <xdr:pic>
      <xdr:nvPicPr>
        <xdr:cNvPr id="3566" name="Picture 1027" descr="clip_image2400"/>
        <xdr:cNvPicPr>
          <a:picLocks noChangeAspect="1"/>
        </xdr:cNvPicPr>
      </xdr:nvPicPr>
      <xdr:blipFill>
        <a:blip r:embed="rId1"/>
        <a:stretch>
          <a:fillRect/>
        </a:stretch>
      </xdr:blipFill>
      <xdr:spPr>
        <a:xfrm>
          <a:off x="4933950" y="67862450"/>
          <a:ext cx="11430" cy="328295"/>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6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6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6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7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7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7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7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7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7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7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7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7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7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8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8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8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8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8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8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8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8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8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8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9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9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9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9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9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9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9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9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9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59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0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0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0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0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0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0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0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229235</xdr:rowOff>
    </xdr:to>
    <xdr:pic>
      <xdr:nvPicPr>
        <xdr:cNvPr id="3607" name="Picture 1027" descr="clip_image2400"/>
        <xdr:cNvPicPr>
          <a:picLocks noChangeAspect="1"/>
        </xdr:cNvPicPr>
      </xdr:nvPicPr>
      <xdr:blipFill>
        <a:blip r:embed="rId1"/>
        <a:stretch>
          <a:fillRect/>
        </a:stretch>
      </xdr:blipFill>
      <xdr:spPr>
        <a:xfrm>
          <a:off x="4933950" y="67862450"/>
          <a:ext cx="11430" cy="22923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295910</xdr:rowOff>
    </xdr:to>
    <xdr:pic>
      <xdr:nvPicPr>
        <xdr:cNvPr id="3608" name="Picture 1027" descr="clip_image2400"/>
        <xdr:cNvPicPr>
          <a:picLocks noChangeAspect="1"/>
        </xdr:cNvPicPr>
      </xdr:nvPicPr>
      <xdr:blipFill>
        <a:blip r:embed="rId1"/>
        <a:stretch>
          <a:fillRect/>
        </a:stretch>
      </xdr:blipFill>
      <xdr:spPr>
        <a:xfrm>
          <a:off x="4933950" y="67862450"/>
          <a:ext cx="11430" cy="295910"/>
        </a:xfrm>
        <a:prstGeom prst="rect">
          <a:avLst/>
        </a:prstGeom>
        <a:noFill/>
        <a:ln w="9525">
          <a:noFill/>
        </a:ln>
      </xdr:spPr>
    </xdr:pic>
    <xdr:clientData/>
  </xdr:twoCellAnchor>
  <xdr:twoCellAnchor editAs="oneCell">
    <xdr:from>
      <xdr:col>5</xdr:col>
      <xdr:colOff>1588770</xdr:colOff>
      <xdr:row>21</xdr:row>
      <xdr:rowOff>0</xdr:rowOff>
    </xdr:from>
    <xdr:to>
      <xdr:col>5</xdr:col>
      <xdr:colOff>1607820</xdr:colOff>
      <xdr:row>21</xdr:row>
      <xdr:rowOff>525145</xdr:rowOff>
    </xdr:to>
    <xdr:pic>
      <xdr:nvPicPr>
        <xdr:cNvPr id="3609" name="Picture 1027" descr="clip_image2400"/>
        <xdr:cNvPicPr>
          <a:picLocks noChangeAspect="1"/>
        </xdr:cNvPicPr>
      </xdr:nvPicPr>
      <xdr:blipFill>
        <a:blip r:embed="rId1"/>
        <a:stretch>
          <a:fillRect/>
        </a:stretch>
      </xdr:blipFill>
      <xdr:spPr>
        <a:xfrm>
          <a:off x="4932680" y="67862450"/>
          <a:ext cx="19050" cy="52514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229235</xdr:rowOff>
    </xdr:to>
    <xdr:pic>
      <xdr:nvPicPr>
        <xdr:cNvPr id="3610" name="Picture 1027" descr="clip_image2400"/>
        <xdr:cNvPicPr>
          <a:picLocks noChangeAspect="1"/>
        </xdr:cNvPicPr>
      </xdr:nvPicPr>
      <xdr:blipFill>
        <a:blip r:embed="rId1"/>
        <a:stretch>
          <a:fillRect/>
        </a:stretch>
      </xdr:blipFill>
      <xdr:spPr>
        <a:xfrm>
          <a:off x="4933950" y="67862450"/>
          <a:ext cx="11430" cy="22923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229235</xdr:rowOff>
    </xdr:to>
    <xdr:pic>
      <xdr:nvPicPr>
        <xdr:cNvPr id="3611" name="Picture 1027" descr="clip_image2400"/>
        <xdr:cNvPicPr>
          <a:picLocks noChangeAspect="1"/>
        </xdr:cNvPicPr>
      </xdr:nvPicPr>
      <xdr:blipFill>
        <a:blip r:embed="rId1"/>
        <a:stretch>
          <a:fillRect/>
        </a:stretch>
      </xdr:blipFill>
      <xdr:spPr>
        <a:xfrm>
          <a:off x="4933950" y="67862450"/>
          <a:ext cx="11430" cy="22923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229235</xdr:rowOff>
    </xdr:to>
    <xdr:pic>
      <xdr:nvPicPr>
        <xdr:cNvPr id="3612" name="Picture 1027" descr="clip_image2400"/>
        <xdr:cNvPicPr>
          <a:picLocks noChangeAspect="1"/>
        </xdr:cNvPicPr>
      </xdr:nvPicPr>
      <xdr:blipFill>
        <a:blip r:embed="rId1"/>
        <a:stretch>
          <a:fillRect/>
        </a:stretch>
      </xdr:blipFill>
      <xdr:spPr>
        <a:xfrm>
          <a:off x="4933950" y="67862450"/>
          <a:ext cx="11430" cy="22923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295910</xdr:rowOff>
    </xdr:to>
    <xdr:pic>
      <xdr:nvPicPr>
        <xdr:cNvPr id="3613" name="Picture 1027" descr="clip_image2400"/>
        <xdr:cNvPicPr>
          <a:picLocks noChangeAspect="1"/>
        </xdr:cNvPicPr>
      </xdr:nvPicPr>
      <xdr:blipFill>
        <a:blip r:embed="rId1"/>
        <a:stretch>
          <a:fillRect/>
        </a:stretch>
      </xdr:blipFill>
      <xdr:spPr>
        <a:xfrm>
          <a:off x="4933950" y="67862450"/>
          <a:ext cx="11430" cy="29591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1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1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1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1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1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1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2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2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2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2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2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2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2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2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2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2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3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3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3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3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3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3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3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3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3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3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4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4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4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4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4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4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4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4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4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4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5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5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5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65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8890</xdr:rowOff>
    </xdr:to>
    <xdr:pic>
      <xdr:nvPicPr>
        <xdr:cNvPr id="3654" name="Picture 1027" descr="clip_image2400"/>
        <xdr:cNvPicPr>
          <a:picLocks noChangeAspect="1"/>
        </xdr:cNvPicPr>
      </xdr:nvPicPr>
      <xdr:blipFill>
        <a:blip r:embed="rId1"/>
        <a:stretch>
          <a:fillRect/>
        </a:stretch>
      </xdr:blipFill>
      <xdr:spPr>
        <a:xfrm>
          <a:off x="4891405" y="67862450"/>
          <a:ext cx="5715" cy="8890"/>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55"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56"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57"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58"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59"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60"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61"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62"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63"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64"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65"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66"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67"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68"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69"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70"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71"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72"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73"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74"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8890</xdr:rowOff>
    </xdr:to>
    <xdr:pic>
      <xdr:nvPicPr>
        <xdr:cNvPr id="3675" name="Picture 1027" descr="clip_image2400"/>
        <xdr:cNvPicPr>
          <a:picLocks noChangeAspect="1"/>
        </xdr:cNvPicPr>
      </xdr:nvPicPr>
      <xdr:blipFill>
        <a:blip r:embed="rId1"/>
        <a:stretch>
          <a:fillRect/>
        </a:stretch>
      </xdr:blipFill>
      <xdr:spPr>
        <a:xfrm>
          <a:off x="4891405" y="67862450"/>
          <a:ext cx="5715" cy="8890"/>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76"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77"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78"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79"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80"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81"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82"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83"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84"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85"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86"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87"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88"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89"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90"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91"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92"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93"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94"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695"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8890</xdr:rowOff>
    </xdr:to>
    <xdr:pic>
      <xdr:nvPicPr>
        <xdr:cNvPr id="3696" name="Picture 1027" descr="clip_image2400"/>
        <xdr:cNvPicPr>
          <a:picLocks noChangeAspect="1"/>
        </xdr:cNvPicPr>
      </xdr:nvPicPr>
      <xdr:blipFill>
        <a:blip r:embed="rId1"/>
        <a:stretch>
          <a:fillRect/>
        </a:stretch>
      </xdr:blipFill>
      <xdr:spPr>
        <a:xfrm>
          <a:off x="4838700" y="67862450"/>
          <a:ext cx="5715" cy="8890"/>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697"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698"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699"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00"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01"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02"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03"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04"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05"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06"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07"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08"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09"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10"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11"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12"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13"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14"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15"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16"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8890</xdr:rowOff>
    </xdr:to>
    <xdr:pic>
      <xdr:nvPicPr>
        <xdr:cNvPr id="3717" name="Picture 1027" descr="clip_image2400"/>
        <xdr:cNvPicPr>
          <a:picLocks noChangeAspect="1"/>
        </xdr:cNvPicPr>
      </xdr:nvPicPr>
      <xdr:blipFill>
        <a:blip r:embed="rId1"/>
        <a:stretch>
          <a:fillRect/>
        </a:stretch>
      </xdr:blipFill>
      <xdr:spPr>
        <a:xfrm>
          <a:off x="4838700" y="67862450"/>
          <a:ext cx="5715" cy="8890"/>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18"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19"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20"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21"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22"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23"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24"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25"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26"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27"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28"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29"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30"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31"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32"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33"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34"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35"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36"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37"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8890</xdr:rowOff>
    </xdr:to>
    <xdr:pic>
      <xdr:nvPicPr>
        <xdr:cNvPr id="3738" name="Picture 1027" descr="clip_image2400"/>
        <xdr:cNvPicPr>
          <a:picLocks noChangeAspect="1"/>
        </xdr:cNvPicPr>
      </xdr:nvPicPr>
      <xdr:blipFill>
        <a:blip r:embed="rId1"/>
        <a:stretch>
          <a:fillRect/>
        </a:stretch>
      </xdr:blipFill>
      <xdr:spPr>
        <a:xfrm>
          <a:off x="4838700" y="67862450"/>
          <a:ext cx="5715" cy="8890"/>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39"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40"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41"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42"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43"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44"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45"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46"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47"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48"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49"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50"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51"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52"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53"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54"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55"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56"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57"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58"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8890</xdr:rowOff>
    </xdr:to>
    <xdr:pic>
      <xdr:nvPicPr>
        <xdr:cNvPr id="3759" name="Picture 1027" descr="clip_image2400"/>
        <xdr:cNvPicPr>
          <a:picLocks noChangeAspect="1"/>
        </xdr:cNvPicPr>
      </xdr:nvPicPr>
      <xdr:blipFill>
        <a:blip r:embed="rId1"/>
        <a:stretch>
          <a:fillRect/>
        </a:stretch>
      </xdr:blipFill>
      <xdr:spPr>
        <a:xfrm>
          <a:off x="4838700" y="67862450"/>
          <a:ext cx="5715" cy="8890"/>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60"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61"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62"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63"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64"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65"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66"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67"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68"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69"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70"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71"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72"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73"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74"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75"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76"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77"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78"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79"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8890</xdr:rowOff>
    </xdr:to>
    <xdr:pic>
      <xdr:nvPicPr>
        <xdr:cNvPr id="3780" name="Picture 1027" descr="clip_image2400"/>
        <xdr:cNvPicPr>
          <a:picLocks noChangeAspect="1"/>
        </xdr:cNvPicPr>
      </xdr:nvPicPr>
      <xdr:blipFill>
        <a:blip r:embed="rId1"/>
        <a:stretch>
          <a:fillRect/>
        </a:stretch>
      </xdr:blipFill>
      <xdr:spPr>
        <a:xfrm>
          <a:off x="4838700" y="67862450"/>
          <a:ext cx="5715" cy="8890"/>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81"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82"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83"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84"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85"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86"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87"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88"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89"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90"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91"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92"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93"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94"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95"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96"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97"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98"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799"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00"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8890</xdr:rowOff>
    </xdr:to>
    <xdr:pic>
      <xdr:nvPicPr>
        <xdr:cNvPr id="3801" name="Picture 1027" descr="clip_image2400"/>
        <xdr:cNvPicPr>
          <a:picLocks noChangeAspect="1"/>
        </xdr:cNvPicPr>
      </xdr:nvPicPr>
      <xdr:blipFill>
        <a:blip r:embed="rId1"/>
        <a:stretch>
          <a:fillRect/>
        </a:stretch>
      </xdr:blipFill>
      <xdr:spPr>
        <a:xfrm>
          <a:off x="4891405" y="67862450"/>
          <a:ext cx="5715" cy="8890"/>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02"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03"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04"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05"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06"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07"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08"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09"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10"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11"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12"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13"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14"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15"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16"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17"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18"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19"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20"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21"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8890</xdr:rowOff>
    </xdr:to>
    <xdr:pic>
      <xdr:nvPicPr>
        <xdr:cNvPr id="3822" name="Picture 1027" descr="clip_image2400"/>
        <xdr:cNvPicPr>
          <a:picLocks noChangeAspect="1"/>
        </xdr:cNvPicPr>
      </xdr:nvPicPr>
      <xdr:blipFill>
        <a:blip r:embed="rId1"/>
        <a:stretch>
          <a:fillRect/>
        </a:stretch>
      </xdr:blipFill>
      <xdr:spPr>
        <a:xfrm>
          <a:off x="4891405" y="67862450"/>
          <a:ext cx="5715" cy="8890"/>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23"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24"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25"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26"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27"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28"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29"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30"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31"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32"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33"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34"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35"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36"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37"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38"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39"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40"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41"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1547495</xdr:colOff>
      <xdr:row>21</xdr:row>
      <xdr:rowOff>0</xdr:rowOff>
    </xdr:from>
    <xdr:to>
      <xdr:col>5</xdr:col>
      <xdr:colOff>1553210</xdr:colOff>
      <xdr:row>21</xdr:row>
      <xdr:rowOff>9525</xdr:rowOff>
    </xdr:to>
    <xdr:pic>
      <xdr:nvPicPr>
        <xdr:cNvPr id="3842" name="Picture 1027" descr="clip_image2400"/>
        <xdr:cNvPicPr>
          <a:picLocks noChangeAspect="1"/>
        </xdr:cNvPicPr>
      </xdr:nvPicPr>
      <xdr:blipFill>
        <a:blip r:embed="rId1"/>
        <a:stretch>
          <a:fillRect/>
        </a:stretch>
      </xdr:blipFill>
      <xdr:spPr>
        <a:xfrm>
          <a:off x="4891405"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8890</xdr:rowOff>
    </xdr:to>
    <xdr:pic>
      <xdr:nvPicPr>
        <xdr:cNvPr id="3843" name="Picture 1027" descr="clip_image2400"/>
        <xdr:cNvPicPr>
          <a:picLocks noChangeAspect="1"/>
        </xdr:cNvPicPr>
      </xdr:nvPicPr>
      <xdr:blipFill>
        <a:blip r:embed="rId1"/>
        <a:stretch>
          <a:fillRect/>
        </a:stretch>
      </xdr:blipFill>
      <xdr:spPr>
        <a:xfrm>
          <a:off x="4838700" y="67862450"/>
          <a:ext cx="5715" cy="8890"/>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44"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45"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46"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47"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48"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49"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50"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51"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52"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53"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54"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55"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56"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57"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58"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59"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60"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61"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62"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63"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8890</xdr:rowOff>
    </xdr:to>
    <xdr:pic>
      <xdr:nvPicPr>
        <xdr:cNvPr id="3864" name="Picture 1027" descr="clip_image2400"/>
        <xdr:cNvPicPr>
          <a:picLocks noChangeAspect="1"/>
        </xdr:cNvPicPr>
      </xdr:nvPicPr>
      <xdr:blipFill>
        <a:blip r:embed="rId1"/>
        <a:stretch>
          <a:fillRect/>
        </a:stretch>
      </xdr:blipFill>
      <xdr:spPr>
        <a:xfrm>
          <a:off x="4838700" y="67862450"/>
          <a:ext cx="5715" cy="8890"/>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65"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66"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67"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68"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69"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70"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71"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72"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73"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74"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75"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76"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77"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78"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79"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80"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81"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82"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83"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84"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8890</xdr:rowOff>
    </xdr:to>
    <xdr:pic>
      <xdr:nvPicPr>
        <xdr:cNvPr id="3885" name="Picture 1027" descr="clip_image2400"/>
        <xdr:cNvPicPr>
          <a:picLocks noChangeAspect="1"/>
        </xdr:cNvPicPr>
      </xdr:nvPicPr>
      <xdr:blipFill>
        <a:blip r:embed="rId1"/>
        <a:stretch>
          <a:fillRect/>
        </a:stretch>
      </xdr:blipFill>
      <xdr:spPr>
        <a:xfrm>
          <a:off x="4838700" y="67862450"/>
          <a:ext cx="5715" cy="8890"/>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86"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87"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88"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89"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90"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91"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92"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93"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94"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95"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96"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97"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98"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899"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900"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901"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902"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903"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904"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905"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8890</xdr:rowOff>
    </xdr:to>
    <xdr:pic>
      <xdr:nvPicPr>
        <xdr:cNvPr id="3906" name="Picture 1027" descr="clip_image2400"/>
        <xdr:cNvPicPr>
          <a:picLocks noChangeAspect="1"/>
        </xdr:cNvPicPr>
      </xdr:nvPicPr>
      <xdr:blipFill>
        <a:blip r:embed="rId1"/>
        <a:stretch>
          <a:fillRect/>
        </a:stretch>
      </xdr:blipFill>
      <xdr:spPr>
        <a:xfrm>
          <a:off x="4838700" y="67862450"/>
          <a:ext cx="5715" cy="8890"/>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907"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908"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909"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910"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911"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912"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913"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914"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915"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916"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917"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918"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919"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920"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921"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922"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923"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924"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925"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1494790</xdr:colOff>
      <xdr:row>21</xdr:row>
      <xdr:rowOff>0</xdr:rowOff>
    </xdr:from>
    <xdr:to>
      <xdr:col>5</xdr:col>
      <xdr:colOff>1500505</xdr:colOff>
      <xdr:row>21</xdr:row>
      <xdr:rowOff>9525</xdr:rowOff>
    </xdr:to>
    <xdr:pic>
      <xdr:nvPicPr>
        <xdr:cNvPr id="3926" name="Picture 1027" descr="clip_image2400"/>
        <xdr:cNvPicPr>
          <a:picLocks noChangeAspect="1"/>
        </xdr:cNvPicPr>
      </xdr:nvPicPr>
      <xdr:blipFill>
        <a:blip r:embed="rId1"/>
        <a:stretch>
          <a:fillRect/>
        </a:stretch>
      </xdr:blipFill>
      <xdr:spPr>
        <a:xfrm>
          <a:off x="4838700" y="67862450"/>
          <a:ext cx="5715" cy="9525"/>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2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2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2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3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3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3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3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3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3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3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3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3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3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4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4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4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4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4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4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4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4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4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4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5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5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5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5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5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5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5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5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5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5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6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6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6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6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6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6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6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6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6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6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7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7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7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7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7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7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7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7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7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7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8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8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8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8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8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8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8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8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8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8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9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9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9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9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9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9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9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9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9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399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0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0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0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0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0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0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0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241300</xdr:rowOff>
    </xdr:to>
    <xdr:pic>
      <xdr:nvPicPr>
        <xdr:cNvPr id="4007" name="Picture 1027" descr="clip_image2400"/>
        <xdr:cNvPicPr>
          <a:picLocks noChangeAspect="1"/>
        </xdr:cNvPicPr>
      </xdr:nvPicPr>
      <xdr:blipFill>
        <a:blip r:embed="rId1"/>
        <a:stretch>
          <a:fillRect/>
        </a:stretch>
      </xdr:blipFill>
      <xdr:spPr>
        <a:xfrm>
          <a:off x="4933950" y="67862450"/>
          <a:ext cx="11430" cy="241300"/>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328295</xdr:rowOff>
    </xdr:to>
    <xdr:pic>
      <xdr:nvPicPr>
        <xdr:cNvPr id="4008" name="Picture 1027" descr="clip_image2400"/>
        <xdr:cNvPicPr>
          <a:picLocks noChangeAspect="1"/>
        </xdr:cNvPicPr>
      </xdr:nvPicPr>
      <xdr:blipFill>
        <a:blip r:embed="rId1"/>
        <a:stretch>
          <a:fillRect/>
        </a:stretch>
      </xdr:blipFill>
      <xdr:spPr>
        <a:xfrm>
          <a:off x="4933950" y="67862450"/>
          <a:ext cx="11430" cy="328295"/>
        </a:xfrm>
        <a:prstGeom prst="rect">
          <a:avLst/>
        </a:prstGeom>
        <a:noFill/>
        <a:ln w="9525">
          <a:noFill/>
        </a:ln>
      </xdr:spPr>
    </xdr:pic>
    <xdr:clientData/>
  </xdr:twoCellAnchor>
  <xdr:twoCellAnchor editAs="oneCell">
    <xdr:from>
      <xdr:col>5</xdr:col>
      <xdr:colOff>1588770</xdr:colOff>
      <xdr:row>21</xdr:row>
      <xdr:rowOff>0</xdr:rowOff>
    </xdr:from>
    <xdr:to>
      <xdr:col>5</xdr:col>
      <xdr:colOff>1607820</xdr:colOff>
      <xdr:row>21</xdr:row>
      <xdr:rowOff>589915</xdr:rowOff>
    </xdr:to>
    <xdr:pic>
      <xdr:nvPicPr>
        <xdr:cNvPr id="4009" name="Picture 1027" descr="clip_image2400"/>
        <xdr:cNvPicPr>
          <a:picLocks noChangeAspect="1"/>
        </xdr:cNvPicPr>
      </xdr:nvPicPr>
      <xdr:blipFill>
        <a:blip r:embed="rId1"/>
        <a:stretch>
          <a:fillRect/>
        </a:stretch>
      </xdr:blipFill>
      <xdr:spPr>
        <a:xfrm>
          <a:off x="4932680" y="67862450"/>
          <a:ext cx="19050" cy="58991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241300</xdr:rowOff>
    </xdr:to>
    <xdr:pic>
      <xdr:nvPicPr>
        <xdr:cNvPr id="4010" name="Picture 1027" descr="clip_image2400"/>
        <xdr:cNvPicPr>
          <a:picLocks noChangeAspect="1"/>
        </xdr:cNvPicPr>
      </xdr:nvPicPr>
      <xdr:blipFill>
        <a:blip r:embed="rId1"/>
        <a:stretch>
          <a:fillRect/>
        </a:stretch>
      </xdr:blipFill>
      <xdr:spPr>
        <a:xfrm>
          <a:off x="4933950" y="67862450"/>
          <a:ext cx="11430" cy="241300"/>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241300</xdr:rowOff>
    </xdr:to>
    <xdr:pic>
      <xdr:nvPicPr>
        <xdr:cNvPr id="4011" name="Picture 1027" descr="clip_image2400"/>
        <xdr:cNvPicPr>
          <a:picLocks noChangeAspect="1"/>
        </xdr:cNvPicPr>
      </xdr:nvPicPr>
      <xdr:blipFill>
        <a:blip r:embed="rId1"/>
        <a:stretch>
          <a:fillRect/>
        </a:stretch>
      </xdr:blipFill>
      <xdr:spPr>
        <a:xfrm>
          <a:off x="4933950" y="67862450"/>
          <a:ext cx="11430" cy="241300"/>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241300</xdr:rowOff>
    </xdr:to>
    <xdr:pic>
      <xdr:nvPicPr>
        <xdr:cNvPr id="4012" name="Picture 1027" descr="clip_image2400"/>
        <xdr:cNvPicPr>
          <a:picLocks noChangeAspect="1"/>
        </xdr:cNvPicPr>
      </xdr:nvPicPr>
      <xdr:blipFill>
        <a:blip r:embed="rId1"/>
        <a:stretch>
          <a:fillRect/>
        </a:stretch>
      </xdr:blipFill>
      <xdr:spPr>
        <a:xfrm>
          <a:off x="4933950" y="67862450"/>
          <a:ext cx="11430" cy="241300"/>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328295</xdr:rowOff>
    </xdr:to>
    <xdr:pic>
      <xdr:nvPicPr>
        <xdr:cNvPr id="4013" name="Picture 1027" descr="clip_image2400"/>
        <xdr:cNvPicPr>
          <a:picLocks noChangeAspect="1"/>
        </xdr:cNvPicPr>
      </xdr:nvPicPr>
      <xdr:blipFill>
        <a:blip r:embed="rId1"/>
        <a:stretch>
          <a:fillRect/>
        </a:stretch>
      </xdr:blipFill>
      <xdr:spPr>
        <a:xfrm>
          <a:off x="4933950" y="67862450"/>
          <a:ext cx="11430" cy="328295"/>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1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1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1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1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1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1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2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2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2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2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2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2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2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2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2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2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3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3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3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3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3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3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3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3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3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3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4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4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4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4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4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4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4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4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4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4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5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5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5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5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4054"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328295</xdr:rowOff>
    </xdr:to>
    <xdr:pic>
      <xdr:nvPicPr>
        <xdr:cNvPr id="4055" name="Picture 1027" descr="clip_image2400"/>
        <xdr:cNvPicPr>
          <a:picLocks noChangeAspect="1"/>
        </xdr:cNvPicPr>
      </xdr:nvPicPr>
      <xdr:blipFill>
        <a:blip r:embed="rId1"/>
        <a:stretch>
          <a:fillRect/>
        </a:stretch>
      </xdr:blipFill>
      <xdr:spPr>
        <a:xfrm>
          <a:off x="4933950" y="67862450"/>
          <a:ext cx="11430" cy="328295"/>
        </a:xfrm>
        <a:prstGeom prst="rect">
          <a:avLst/>
        </a:prstGeom>
        <a:noFill/>
        <a:ln w="9525">
          <a:noFill/>
        </a:ln>
      </xdr:spPr>
    </xdr:pic>
    <xdr:clientData/>
  </xdr:twoCellAnchor>
  <xdr:twoCellAnchor editAs="oneCell">
    <xdr:from>
      <xdr:col>5</xdr:col>
      <xdr:colOff>1588770</xdr:colOff>
      <xdr:row>21</xdr:row>
      <xdr:rowOff>0</xdr:rowOff>
    </xdr:from>
    <xdr:to>
      <xdr:col>5</xdr:col>
      <xdr:colOff>1607820</xdr:colOff>
      <xdr:row>21</xdr:row>
      <xdr:rowOff>589915</xdr:rowOff>
    </xdr:to>
    <xdr:pic>
      <xdr:nvPicPr>
        <xdr:cNvPr id="4056" name="Picture 1027" descr="clip_image2400"/>
        <xdr:cNvPicPr>
          <a:picLocks noChangeAspect="1"/>
        </xdr:cNvPicPr>
      </xdr:nvPicPr>
      <xdr:blipFill>
        <a:blip r:embed="rId1"/>
        <a:stretch>
          <a:fillRect/>
        </a:stretch>
      </xdr:blipFill>
      <xdr:spPr>
        <a:xfrm>
          <a:off x="4932680" y="67862450"/>
          <a:ext cx="19050" cy="58991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4057"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4058"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4059"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328295</xdr:rowOff>
    </xdr:to>
    <xdr:pic>
      <xdr:nvPicPr>
        <xdr:cNvPr id="4060" name="Picture 1027" descr="clip_image2400"/>
        <xdr:cNvPicPr>
          <a:picLocks noChangeAspect="1"/>
        </xdr:cNvPicPr>
      </xdr:nvPicPr>
      <xdr:blipFill>
        <a:blip r:embed="rId1"/>
        <a:stretch>
          <a:fillRect/>
        </a:stretch>
      </xdr:blipFill>
      <xdr:spPr>
        <a:xfrm>
          <a:off x="4933950" y="67862450"/>
          <a:ext cx="11430" cy="328295"/>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6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6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6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6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6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6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6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6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6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7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7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7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7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7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7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7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7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7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7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8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8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8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8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8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8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8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8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8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8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9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9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9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9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9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9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9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9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9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09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0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4101"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328295</xdr:rowOff>
    </xdr:to>
    <xdr:pic>
      <xdr:nvPicPr>
        <xdr:cNvPr id="4102" name="Picture 1027" descr="clip_image2400"/>
        <xdr:cNvPicPr>
          <a:picLocks noChangeAspect="1"/>
        </xdr:cNvPicPr>
      </xdr:nvPicPr>
      <xdr:blipFill>
        <a:blip r:embed="rId1"/>
        <a:stretch>
          <a:fillRect/>
        </a:stretch>
      </xdr:blipFill>
      <xdr:spPr>
        <a:xfrm>
          <a:off x="4933950" y="67862450"/>
          <a:ext cx="11430" cy="328295"/>
        </a:xfrm>
        <a:prstGeom prst="rect">
          <a:avLst/>
        </a:prstGeom>
        <a:noFill/>
        <a:ln w="9525">
          <a:noFill/>
        </a:ln>
      </xdr:spPr>
    </xdr:pic>
    <xdr:clientData/>
  </xdr:twoCellAnchor>
  <xdr:twoCellAnchor editAs="oneCell">
    <xdr:from>
      <xdr:col>5</xdr:col>
      <xdr:colOff>1588770</xdr:colOff>
      <xdr:row>21</xdr:row>
      <xdr:rowOff>0</xdr:rowOff>
    </xdr:from>
    <xdr:to>
      <xdr:col>5</xdr:col>
      <xdr:colOff>1607820</xdr:colOff>
      <xdr:row>21</xdr:row>
      <xdr:rowOff>589915</xdr:rowOff>
    </xdr:to>
    <xdr:pic>
      <xdr:nvPicPr>
        <xdr:cNvPr id="4103" name="Picture 1027" descr="clip_image2400"/>
        <xdr:cNvPicPr>
          <a:picLocks noChangeAspect="1"/>
        </xdr:cNvPicPr>
      </xdr:nvPicPr>
      <xdr:blipFill>
        <a:blip r:embed="rId1"/>
        <a:stretch>
          <a:fillRect/>
        </a:stretch>
      </xdr:blipFill>
      <xdr:spPr>
        <a:xfrm>
          <a:off x="4932680" y="67862450"/>
          <a:ext cx="19050" cy="58991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4104"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4105"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4106"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328295</xdr:rowOff>
    </xdr:to>
    <xdr:pic>
      <xdr:nvPicPr>
        <xdr:cNvPr id="4107" name="Picture 1027" descr="clip_image2400"/>
        <xdr:cNvPicPr>
          <a:picLocks noChangeAspect="1"/>
        </xdr:cNvPicPr>
      </xdr:nvPicPr>
      <xdr:blipFill>
        <a:blip r:embed="rId1"/>
        <a:stretch>
          <a:fillRect/>
        </a:stretch>
      </xdr:blipFill>
      <xdr:spPr>
        <a:xfrm>
          <a:off x="4933950" y="67862450"/>
          <a:ext cx="11430" cy="32829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4108"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328295</xdr:rowOff>
    </xdr:to>
    <xdr:pic>
      <xdr:nvPicPr>
        <xdr:cNvPr id="4109" name="Picture 1027" descr="clip_image2400"/>
        <xdr:cNvPicPr>
          <a:picLocks noChangeAspect="1"/>
        </xdr:cNvPicPr>
      </xdr:nvPicPr>
      <xdr:blipFill>
        <a:blip r:embed="rId1"/>
        <a:stretch>
          <a:fillRect/>
        </a:stretch>
      </xdr:blipFill>
      <xdr:spPr>
        <a:xfrm>
          <a:off x="4933950" y="67862450"/>
          <a:ext cx="11430" cy="328295"/>
        </a:xfrm>
        <a:prstGeom prst="rect">
          <a:avLst/>
        </a:prstGeom>
        <a:noFill/>
        <a:ln w="9525">
          <a:noFill/>
        </a:ln>
      </xdr:spPr>
    </xdr:pic>
    <xdr:clientData/>
  </xdr:twoCellAnchor>
  <xdr:twoCellAnchor editAs="oneCell">
    <xdr:from>
      <xdr:col>5</xdr:col>
      <xdr:colOff>1588770</xdr:colOff>
      <xdr:row>21</xdr:row>
      <xdr:rowOff>0</xdr:rowOff>
    </xdr:from>
    <xdr:to>
      <xdr:col>5</xdr:col>
      <xdr:colOff>1607820</xdr:colOff>
      <xdr:row>21</xdr:row>
      <xdr:rowOff>589915</xdr:rowOff>
    </xdr:to>
    <xdr:pic>
      <xdr:nvPicPr>
        <xdr:cNvPr id="4110" name="Picture 1027" descr="clip_image2400"/>
        <xdr:cNvPicPr>
          <a:picLocks noChangeAspect="1"/>
        </xdr:cNvPicPr>
      </xdr:nvPicPr>
      <xdr:blipFill>
        <a:blip r:embed="rId1"/>
        <a:stretch>
          <a:fillRect/>
        </a:stretch>
      </xdr:blipFill>
      <xdr:spPr>
        <a:xfrm>
          <a:off x="4932680" y="67862450"/>
          <a:ext cx="19050" cy="58991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4111"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4112"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4113"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328295</xdr:rowOff>
    </xdr:to>
    <xdr:pic>
      <xdr:nvPicPr>
        <xdr:cNvPr id="4114" name="Picture 1027" descr="clip_image2400"/>
        <xdr:cNvPicPr>
          <a:picLocks noChangeAspect="1"/>
        </xdr:cNvPicPr>
      </xdr:nvPicPr>
      <xdr:blipFill>
        <a:blip r:embed="rId1"/>
        <a:stretch>
          <a:fillRect/>
        </a:stretch>
      </xdr:blipFill>
      <xdr:spPr>
        <a:xfrm>
          <a:off x="4933950" y="67862450"/>
          <a:ext cx="11430" cy="32829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4115"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328295</xdr:rowOff>
    </xdr:to>
    <xdr:pic>
      <xdr:nvPicPr>
        <xdr:cNvPr id="4116" name="Picture 1027" descr="clip_image2400"/>
        <xdr:cNvPicPr>
          <a:picLocks noChangeAspect="1"/>
        </xdr:cNvPicPr>
      </xdr:nvPicPr>
      <xdr:blipFill>
        <a:blip r:embed="rId1"/>
        <a:stretch>
          <a:fillRect/>
        </a:stretch>
      </xdr:blipFill>
      <xdr:spPr>
        <a:xfrm>
          <a:off x="4933950" y="67862450"/>
          <a:ext cx="11430" cy="328295"/>
        </a:xfrm>
        <a:prstGeom prst="rect">
          <a:avLst/>
        </a:prstGeom>
        <a:noFill/>
        <a:ln w="9525">
          <a:noFill/>
        </a:ln>
      </xdr:spPr>
    </xdr:pic>
    <xdr:clientData/>
  </xdr:twoCellAnchor>
  <xdr:twoCellAnchor editAs="oneCell">
    <xdr:from>
      <xdr:col>5</xdr:col>
      <xdr:colOff>1588770</xdr:colOff>
      <xdr:row>21</xdr:row>
      <xdr:rowOff>0</xdr:rowOff>
    </xdr:from>
    <xdr:to>
      <xdr:col>5</xdr:col>
      <xdr:colOff>1607820</xdr:colOff>
      <xdr:row>21</xdr:row>
      <xdr:rowOff>589915</xdr:rowOff>
    </xdr:to>
    <xdr:pic>
      <xdr:nvPicPr>
        <xdr:cNvPr id="4117" name="Picture 1027" descr="clip_image2400"/>
        <xdr:cNvPicPr>
          <a:picLocks noChangeAspect="1"/>
        </xdr:cNvPicPr>
      </xdr:nvPicPr>
      <xdr:blipFill>
        <a:blip r:embed="rId1"/>
        <a:stretch>
          <a:fillRect/>
        </a:stretch>
      </xdr:blipFill>
      <xdr:spPr>
        <a:xfrm>
          <a:off x="4932680" y="67862450"/>
          <a:ext cx="19050" cy="58991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4118"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4119"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4120"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328295</xdr:rowOff>
    </xdr:to>
    <xdr:pic>
      <xdr:nvPicPr>
        <xdr:cNvPr id="4121" name="Picture 1027" descr="clip_image2400"/>
        <xdr:cNvPicPr>
          <a:picLocks noChangeAspect="1"/>
        </xdr:cNvPicPr>
      </xdr:nvPicPr>
      <xdr:blipFill>
        <a:blip r:embed="rId1"/>
        <a:stretch>
          <a:fillRect/>
        </a:stretch>
      </xdr:blipFill>
      <xdr:spPr>
        <a:xfrm>
          <a:off x="4933950" y="67862450"/>
          <a:ext cx="11430" cy="328295"/>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2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2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2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2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2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2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2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2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3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3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3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3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3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3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3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3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3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3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4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4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4142"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328295</xdr:rowOff>
    </xdr:to>
    <xdr:pic>
      <xdr:nvPicPr>
        <xdr:cNvPr id="4143" name="Picture 1027" descr="clip_image2400"/>
        <xdr:cNvPicPr>
          <a:picLocks noChangeAspect="1"/>
        </xdr:cNvPicPr>
      </xdr:nvPicPr>
      <xdr:blipFill>
        <a:blip r:embed="rId1"/>
        <a:stretch>
          <a:fillRect/>
        </a:stretch>
      </xdr:blipFill>
      <xdr:spPr>
        <a:xfrm>
          <a:off x="4933950" y="67862450"/>
          <a:ext cx="11430" cy="328295"/>
        </a:xfrm>
        <a:prstGeom prst="rect">
          <a:avLst/>
        </a:prstGeom>
        <a:noFill/>
        <a:ln w="9525">
          <a:noFill/>
        </a:ln>
      </xdr:spPr>
    </xdr:pic>
    <xdr:clientData/>
  </xdr:twoCellAnchor>
  <xdr:twoCellAnchor editAs="oneCell">
    <xdr:from>
      <xdr:col>5</xdr:col>
      <xdr:colOff>1588770</xdr:colOff>
      <xdr:row>21</xdr:row>
      <xdr:rowOff>0</xdr:rowOff>
    </xdr:from>
    <xdr:to>
      <xdr:col>5</xdr:col>
      <xdr:colOff>1607820</xdr:colOff>
      <xdr:row>21</xdr:row>
      <xdr:rowOff>589915</xdr:rowOff>
    </xdr:to>
    <xdr:pic>
      <xdr:nvPicPr>
        <xdr:cNvPr id="4144" name="Picture 1027" descr="clip_image2400"/>
        <xdr:cNvPicPr>
          <a:picLocks noChangeAspect="1"/>
        </xdr:cNvPicPr>
      </xdr:nvPicPr>
      <xdr:blipFill>
        <a:blip r:embed="rId1"/>
        <a:stretch>
          <a:fillRect/>
        </a:stretch>
      </xdr:blipFill>
      <xdr:spPr>
        <a:xfrm>
          <a:off x="4932680" y="67862450"/>
          <a:ext cx="19050" cy="58991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4145"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4146"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4147"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328295</xdr:rowOff>
    </xdr:to>
    <xdr:pic>
      <xdr:nvPicPr>
        <xdr:cNvPr id="4148" name="Picture 1027" descr="clip_image2400"/>
        <xdr:cNvPicPr>
          <a:picLocks noChangeAspect="1"/>
        </xdr:cNvPicPr>
      </xdr:nvPicPr>
      <xdr:blipFill>
        <a:blip r:embed="rId1"/>
        <a:stretch>
          <a:fillRect/>
        </a:stretch>
      </xdr:blipFill>
      <xdr:spPr>
        <a:xfrm>
          <a:off x="4933950" y="67862450"/>
          <a:ext cx="11430" cy="328295"/>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4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5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5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5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5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5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5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5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5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5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5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6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6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6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6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6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6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6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6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6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4169"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4170"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4171"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4172"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4173"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4174"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4175"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4176"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4177"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4178"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4179"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4180"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4181"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4182"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4183"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4184"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4185"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4186"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4187"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952500</xdr:colOff>
      <xdr:row>21</xdr:row>
      <xdr:rowOff>0</xdr:rowOff>
    </xdr:from>
    <xdr:to>
      <xdr:col>5</xdr:col>
      <xdr:colOff>962025</xdr:colOff>
      <xdr:row>21</xdr:row>
      <xdr:rowOff>8890</xdr:rowOff>
    </xdr:to>
    <xdr:pic>
      <xdr:nvPicPr>
        <xdr:cNvPr id="4188" name="Picture 1027" descr="clip_image2400"/>
        <xdr:cNvPicPr>
          <a:picLocks noChangeAspect="1"/>
        </xdr:cNvPicPr>
      </xdr:nvPicPr>
      <xdr:blipFill>
        <a:blip r:embed="rId1"/>
        <a:stretch>
          <a:fillRect/>
        </a:stretch>
      </xdr:blipFill>
      <xdr:spPr>
        <a:xfrm>
          <a:off x="4296410" y="67862450"/>
          <a:ext cx="9525" cy="8890"/>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4189"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328295</xdr:rowOff>
    </xdr:to>
    <xdr:pic>
      <xdr:nvPicPr>
        <xdr:cNvPr id="4190" name="Picture 1027" descr="clip_image2400"/>
        <xdr:cNvPicPr>
          <a:picLocks noChangeAspect="1"/>
        </xdr:cNvPicPr>
      </xdr:nvPicPr>
      <xdr:blipFill>
        <a:blip r:embed="rId1"/>
        <a:stretch>
          <a:fillRect/>
        </a:stretch>
      </xdr:blipFill>
      <xdr:spPr>
        <a:xfrm>
          <a:off x="4933950" y="67862450"/>
          <a:ext cx="11430" cy="328295"/>
        </a:xfrm>
        <a:prstGeom prst="rect">
          <a:avLst/>
        </a:prstGeom>
        <a:noFill/>
        <a:ln w="9525">
          <a:noFill/>
        </a:ln>
      </xdr:spPr>
    </xdr:pic>
    <xdr:clientData/>
  </xdr:twoCellAnchor>
  <xdr:twoCellAnchor editAs="oneCell">
    <xdr:from>
      <xdr:col>5</xdr:col>
      <xdr:colOff>1588770</xdr:colOff>
      <xdr:row>21</xdr:row>
      <xdr:rowOff>0</xdr:rowOff>
    </xdr:from>
    <xdr:to>
      <xdr:col>5</xdr:col>
      <xdr:colOff>1607820</xdr:colOff>
      <xdr:row>21</xdr:row>
      <xdr:rowOff>589915</xdr:rowOff>
    </xdr:to>
    <xdr:pic>
      <xdr:nvPicPr>
        <xdr:cNvPr id="4191" name="Picture 1027" descr="clip_image2400"/>
        <xdr:cNvPicPr>
          <a:picLocks noChangeAspect="1"/>
        </xdr:cNvPicPr>
      </xdr:nvPicPr>
      <xdr:blipFill>
        <a:blip r:embed="rId1"/>
        <a:stretch>
          <a:fillRect/>
        </a:stretch>
      </xdr:blipFill>
      <xdr:spPr>
        <a:xfrm>
          <a:off x="4932680" y="67862450"/>
          <a:ext cx="19050" cy="58991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4192"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4193"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4194"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328295</xdr:rowOff>
    </xdr:to>
    <xdr:pic>
      <xdr:nvPicPr>
        <xdr:cNvPr id="4195" name="Picture 1027" descr="clip_image2400"/>
        <xdr:cNvPicPr>
          <a:picLocks noChangeAspect="1"/>
        </xdr:cNvPicPr>
      </xdr:nvPicPr>
      <xdr:blipFill>
        <a:blip r:embed="rId1"/>
        <a:stretch>
          <a:fillRect/>
        </a:stretch>
      </xdr:blipFill>
      <xdr:spPr>
        <a:xfrm>
          <a:off x="4933950" y="67862450"/>
          <a:ext cx="11430" cy="328295"/>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9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9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9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19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0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0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0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0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0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0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0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0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0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0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1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1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1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1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1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1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1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1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1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1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2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2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2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2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2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2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2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2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2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2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3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3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3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3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3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3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1588770</xdr:colOff>
      <xdr:row>21</xdr:row>
      <xdr:rowOff>0</xdr:rowOff>
    </xdr:from>
    <xdr:to>
      <xdr:col>5</xdr:col>
      <xdr:colOff>1601470</xdr:colOff>
      <xdr:row>21</xdr:row>
      <xdr:rowOff>160020</xdr:rowOff>
    </xdr:to>
    <xdr:pic>
      <xdr:nvPicPr>
        <xdr:cNvPr id="4236" name="Picture 1027" descr="clip_image2400"/>
        <xdr:cNvPicPr>
          <a:picLocks noChangeAspect="1"/>
        </xdr:cNvPicPr>
      </xdr:nvPicPr>
      <xdr:blipFill>
        <a:blip r:embed="rId1"/>
        <a:stretch>
          <a:fillRect/>
        </a:stretch>
      </xdr:blipFill>
      <xdr:spPr>
        <a:xfrm>
          <a:off x="4932680" y="67862450"/>
          <a:ext cx="12700" cy="160020"/>
        </a:xfrm>
        <a:prstGeom prst="rect">
          <a:avLst/>
        </a:prstGeom>
        <a:noFill/>
        <a:ln w="9525">
          <a:noFill/>
        </a:ln>
      </xdr:spPr>
    </xdr:pic>
    <xdr:clientData/>
  </xdr:twoCellAnchor>
  <xdr:twoCellAnchor editAs="oneCell">
    <xdr:from>
      <xdr:col>5</xdr:col>
      <xdr:colOff>1588770</xdr:colOff>
      <xdr:row>21</xdr:row>
      <xdr:rowOff>0</xdr:rowOff>
    </xdr:from>
    <xdr:to>
      <xdr:col>5</xdr:col>
      <xdr:colOff>1601470</xdr:colOff>
      <xdr:row>21</xdr:row>
      <xdr:rowOff>160020</xdr:rowOff>
    </xdr:to>
    <xdr:pic>
      <xdr:nvPicPr>
        <xdr:cNvPr id="4237" name="Picture 1027" descr="clip_image2400"/>
        <xdr:cNvPicPr>
          <a:picLocks noChangeAspect="1"/>
        </xdr:cNvPicPr>
      </xdr:nvPicPr>
      <xdr:blipFill>
        <a:blip r:embed="rId1"/>
        <a:stretch>
          <a:fillRect/>
        </a:stretch>
      </xdr:blipFill>
      <xdr:spPr>
        <a:xfrm>
          <a:off x="4932680" y="67862450"/>
          <a:ext cx="12700" cy="160020"/>
        </a:xfrm>
        <a:prstGeom prst="rect">
          <a:avLst/>
        </a:prstGeom>
        <a:noFill/>
        <a:ln w="9525">
          <a:noFill/>
        </a:ln>
      </xdr:spPr>
    </xdr:pic>
    <xdr:clientData/>
  </xdr:twoCellAnchor>
  <xdr:twoCellAnchor editAs="oneCell">
    <xdr:from>
      <xdr:col>5</xdr:col>
      <xdr:colOff>1588770</xdr:colOff>
      <xdr:row>21</xdr:row>
      <xdr:rowOff>0</xdr:rowOff>
    </xdr:from>
    <xdr:to>
      <xdr:col>5</xdr:col>
      <xdr:colOff>1601470</xdr:colOff>
      <xdr:row>21</xdr:row>
      <xdr:rowOff>160020</xdr:rowOff>
    </xdr:to>
    <xdr:pic>
      <xdr:nvPicPr>
        <xdr:cNvPr id="4238" name="Picture 1027" descr="clip_image2400"/>
        <xdr:cNvPicPr>
          <a:picLocks noChangeAspect="1"/>
        </xdr:cNvPicPr>
      </xdr:nvPicPr>
      <xdr:blipFill>
        <a:blip r:embed="rId1"/>
        <a:stretch>
          <a:fillRect/>
        </a:stretch>
      </xdr:blipFill>
      <xdr:spPr>
        <a:xfrm>
          <a:off x="4932680" y="67862450"/>
          <a:ext cx="12700" cy="160020"/>
        </a:xfrm>
        <a:prstGeom prst="rect">
          <a:avLst/>
        </a:prstGeom>
        <a:noFill/>
        <a:ln w="9525">
          <a:noFill/>
        </a:ln>
      </xdr:spPr>
    </xdr:pic>
    <xdr:clientData/>
  </xdr:twoCellAnchor>
  <xdr:twoCellAnchor editAs="oneCell">
    <xdr:from>
      <xdr:col>5</xdr:col>
      <xdr:colOff>1588770</xdr:colOff>
      <xdr:row>21</xdr:row>
      <xdr:rowOff>0</xdr:rowOff>
    </xdr:from>
    <xdr:to>
      <xdr:col>5</xdr:col>
      <xdr:colOff>1600200</xdr:colOff>
      <xdr:row>21</xdr:row>
      <xdr:rowOff>330835</xdr:rowOff>
    </xdr:to>
    <xdr:pic>
      <xdr:nvPicPr>
        <xdr:cNvPr id="4239" name="Picture 1027" descr="clip_image2400"/>
        <xdr:cNvPicPr>
          <a:picLocks noChangeAspect="1"/>
        </xdr:cNvPicPr>
      </xdr:nvPicPr>
      <xdr:blipFill>
        <a:blip r:embed="rId1"/>
        <a:stretch>
          <a:fillRect/>
        </a:stretch>
      </xdr:blipFill>
      <xdr:spPr>
        <a:xfrm>
          <a:off x="4932680" y="67862450"/>
          <a:ext cx="11430" cy="330835"/>
        </a:xfrm>
        <a:prstGeom prst="rect">
          <a:avLst/>
        </a:prstGeom>
        <a:noFill/>
        <a:ln w="9525">
          <a:noFill/>
        </a:ln>
      </xdr:spPr>
    </xdr:pic>
    <xdr:clientData/>
  </xdr:twoCellAnchor>
  <xdr:twoCellAnchor editAs="oneCell">
    <xdr:from>
      <xdr:col>5</xdr:col>
      <xdr:colOff>1588770</xdr:colOff>
      <xdr:row>21</xdr:row>
      <xdr:rowOff>0</xdr:rowOff>
    </xdr:from>
    <xdr:to>
      <xdr:col>5</xdr:col>
      <xdr:colOff>1600200</xdr:colOff>
      <xdr:row>21</xdr:row>
      <xdr:rowOff>330835</xdr:rowOff>
    </xdr:to>
    <xdr:pic>
      <xdr:nvPicPr>
        <xdr:cNvPr id="4240" name="Picture 1027" descr="clip_image2400"/>
        <xdr:cNvPicPr>
          <a:picLocks noChangeAspect="1"/>
        </xdr:cNvPicPr>
      </xdr:nvPicPr>
      <xdr:blipFill>
        <a:blip r:embed="rId1"/>
        <a:stretch>
          <a:fillRect/>
        </a:stretch>
      </xdr:blipFill>
      <xdr:spPr>
        <a:xfrm>
          <a:off x="4932680" y="67862450"/>
          <a:ext cx="11430" cy="330835"/>
        </a:xfrm>
        <a:prstGeom prst="rect">
          <a:avLst/>
        </a:prstGeom>
        <a:noFill/>
        <a:ln w="9525">
          <a:noFill/>
        </a:ln>
      </xdr:spPr>
    </xdr:pic>
    <xdr:clientData/>
  </xdr:twoCellAnchor>
  <xdr:twoCellAnchor editAs="oneCell">
    <xdr:from>
      <xdr:col>5</xdr:col>
      <xdr:colOff>1588770</xdr:colOff>
      <xdr:row>21</xdr:row>
      <xdr:rowOff>0</xdr:rowOff>
    </xdr:from>
    <xdr:to>
      <xdr:col>5</xdr:col>
      <xdr:colOff>1600200</xdr:colOff>
      <xdr:row>21</xdr:row>
      <xdr:rowOff>330835</xdr:rowOff>
    </xdr:to>
    <xdr:pic>
      <xdr:nvPicPr>
        <xdr:cNvPr id="4241" name="Picture 1027" descr="clip_image2400"/>
        <xdr:cNvPicPr>
          <a:picLocks noChangeAspect="1"/>
        </xdr:cNvPicPr>
      </xdr:nvPicPr>
      <xdr:blipFill>
        <a:blip r:embed="rId1"/>
        <a:stretch>
          <a:fillRect/>
        </a:stretch>
      </xdr:blipFill>
      <xdr:spPr>
        <a:xfrm>
          <a:off x="4932680" y="67862450"/>
          <a:ext cx="11430" cy="33083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4242"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328295</xdr:rowOff>
    </xdr:to>
    <xdr:pic>
      <xdr:nvPicPr>
        <xdr:cNvPr id="4243" name="Picture 1027" descr="clip_image2400"/>
        <xdr:cNvPicPr>
          <a:picLocks noChangeAspect="1"/>
        </xdr:cNvPicPr>
      </xdr:nvPicPr>
      <xdr:blipFill>
        <a:blip r:embed="rId1"/>
        <a:stretch>
          <a:fillRect/>
        </a:stretch>
      </xdr:blipFill>
      <xdr:spPr>
        <a:xfrm>
          <a:off x="4933950" y="67862450"/>
          <a:ext cx="11430" cy="328295"/>
        </a:xfrm>
        <a:prstGeom prst="rect">
          <a:avLst/>
        </a:prstGeom>
        <a:noFill/>
        <a:ln w="9525">
          <a:noFill/>
        </a:ln>
      </xdr:spPr>
    </xdr:pic>
    <xdr:clientData/>
  </xdr:twoCellAnchor>
  <xdr:twoCellAnchor editAs="oneCell">
    <xdr:from>
      <xdr:col>5</xdr:col>
      <xdr:colOff>1588770</xdr:colOff>
      <xdr:row>21</xdr:row>
      <xdr:rowOff>0</xdr:rowOff>
    </xdr:from>
    <xdr:to>
      <xdr:col>5</xdr:col>
      <xdr:colOff>1607820</xdr:colOff>
      <xdr:row>21</xdr:row>
      <xdr:rowOff>589915</xdr:rowOff>
    </xdr:to>
    <xdr:pic>
      <xdr:nvPicPr>
        <xdr:cNvPr id="4244" name="Picture 1027" descr="clip_image2400"/>
        <xdr:cNvPicPr>
          <a:picLocks noChangeAspect="1"/>
        </xdr:cNvPicPr>
      </xdr:nvPicPr>
      <xdr:blipFill>
        <a:blip r:embed="rId1"/>
        <a:stretch>
          <a:fillRect/>
        </a:stretch>
      </xdr:blipFill>
      <xdr:spPr>
        <a:xfrm>
          <a:off x="4932680" y="67862450"/>
          <a:ext cx="19050" cy="58991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4245"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4246"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159385</xdr:rowOff>
    </xdr:to>
    <xdr:pic>
      <xdr:nvPicPr>
        <xdr:cNvPr id="4247" name="Picture 1027" descr="clip_image2400"/>
        <xdr:cNvPicPr>
          <a:picLocks noChangeAspect="1"/>
        </xdr:cNvPicPr>
      </xdr:nvPicPr>
      <xdr:blipFill>
        <a:blip r:embed="rId1"/>
        <a:stretch>
          <a:fillRect/>
        </a:stretch>
      </xdr:blipFill>
      <xdr:spPr>
        <a:xfrm>
          <a:off x="4933950" y="67862450"/>
          <a:ext cx="11430" cy="159385"/>
        </a:xfrm>
        <a:prstGeom prst="rect">
          <a:avLst/>
        </a:prstGeom>
        <a:noFill/>
        <a:ln w="9525">
          <a:noFill/>
        </a:ln>
      </xdr:spPr>
    </xdr:pic>
    <xdr:clientData/>
  </xdr:twoCellAnchor>
  <xdr:twoCellAnchor editAs="oneCell">
    <xdr:from>
      <xdr:col>5</xdr:col>
      <xdr:colOff>1590040</xdr:colOff>
      <xdr:row>21</xdr:row>
      <xdr:rowOff>0</xdr:rowOff>
    </xdr:from>
    <xdr:to>
      <xdr:col>5</xdr:col>
      <xdr:colOff>1601470</xdr:colOff>
      <xdr:row>21</xdr:row>
      <xdr:rowOff>328295</xdr:rowOff>
    </xdr:to>
    <xdr:pic>
      <xdr:nvPicPr>
        <xdr:cNvPr id="4248" name="Picture 1027" descr="clip_image2400"/>
        <xdr:cNvPicPr>
          <a:picLocks noChangeAspect="1"/>
        </xdr:cNvPicPr>
      </xdr:nvPicPr>
      <xdr:blipFill>
        <a:blip r:embed="rId1"/>
        <a:stretch>
          <a:fillRect/>
        </a:stretch>
      </xdr:blipFill>
      <xdr:spPr>
        <a:xfrm>
          <a:off x="4933950" y="67862450"/>
          <a:ext cx="11430" cy="328295"/>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4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5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5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5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5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5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5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5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5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5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5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6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6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6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6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6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6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6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6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6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6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7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7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7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7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7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7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7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7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7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7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8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8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8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8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8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8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8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8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8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8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9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9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9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9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9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9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9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9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9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299"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300"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301"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302"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303"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304"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305"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306"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307"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1440180</xdr:colOff>
      <xdr:row>21</xdr:row>
      <xdr:rowOff>0</xdr:rowOff>
    </xdr:from>
    <xdr:to>
      <xdr:col>5</xdr:col>
      <xdr:colOff>1449705</xdr:colOff>
      <xdr:row>21</xdr:row>
      <xdr:rowOff>8890</xdr:rowOff>
    </xdr:to>
    <xdr:pic>
      <xdr:nvPicPr>
        <xdr:cNvPr id="4308" name="Picture 1027" descr="clip_image2400"/>
        <xdr:cNvPicPr>
          <a:picLocks noChangeAspect="1"/>
        </xdr:cNvPicPr>
      </xdr:nvPicPr>
      <xdr:blipFill>
        <a:blip r:embed="rId1"/>
        <a:stretch>
          <a:fillRect/>
        </a:stretch>
      </xdr:blipFill>
      <xdr:spPr>
        <a:xfrm>
          <a:off x="4784090" y="67862450"/>
          <a:ext cx="9525" cy="889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430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431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431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431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431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431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431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431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431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431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431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43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432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432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432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432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432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432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432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432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432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433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433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43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433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433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433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433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433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43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43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434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434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434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434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434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434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434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434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434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434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435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435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435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435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435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435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435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1235710</xdr:rowOff>
    </xdr:to>
    <xdr:pic>
      <xdr:nvPicPr>
        <xdr:cNvPr id="435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57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435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435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436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436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436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436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1148080</xdr:rowOff>
    </xdr:to>
    <xdr:pic>
      <xdr:nvPicPr>
        <xdr:cNvPr id="436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1236980</xdr:rowOff>
    </xdr:to>
    <xdr:pic>
      <xdr:nvPicPr>
        <xdr:cNvPr id="436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69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436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436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436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1236345</xdr:rowOff>
    </xdr:to>
    <xdr:pic>
      <xdr:nvPicPr>
        <xdr:cNvPr id="436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363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1148715</xdr:rowOff>
    </xdr:to>
    <xdr:pic>
      <xdr:nvPicPr>
        <xdr:cNvPr id="437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87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1148715</xdr:rowOff>
    </xdr:to>
    <xdr:pic>
      <xdr:nvPicPr>
        <xdr:cNvPr id="437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871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1148715</xdr:rowOff>
    </xdr:to>
    <xdr:pic>
      <xdr:nvPicPr>
        <xdr:cNvPr id="437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1487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1238250</xdr:rowOff>
    </xdr:to>
    <xdr:pic>
      <xdr:nvPicPr>
        <xdr:cNvPr id="437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437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437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1147445</xdr:rowOff>
    </xdr:to>
    <xdr:pic>
      <xdr:nvPicPr>
        <xdr:cNvPr id="437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437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437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437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438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438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438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438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438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438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43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438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438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438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439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439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439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439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439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439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439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439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439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439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440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440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440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440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440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440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440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440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440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440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441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441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441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441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1148080</xdr:rowOff>
    </xdr:to>
    <xdr:pic>
      <xdr:nvPicPr>
        <xdr:cNvPr id="441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441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441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441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441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441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1147445</xdr:rowOff>
    </xdr:to>
    <xdr:pic>
      <xdr:nvPicPr>
        <xdr:cNvPr id="44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1341120</xdr:rowOff>
    </xdr:to>
    <xdr:pic>
      <xdr:nvPicPr>
        <xdr:cNvPr id="442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411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442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442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1253490</xdr:rowOff>
    </xdr:to>
    <xdr:pic>
      <xdr:nvPicPr>
        <xdr:cNvPr id="442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442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442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442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442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442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443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443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44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443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443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443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443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443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44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44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444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1340485</xdr:rowOff>
    </xdr:to>
    <xdr:pic>
      <xdr:nvPicPr>
        <xdr:cNvPr id="444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04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444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444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444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444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444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444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1252855</xdr:rowOff>
    </xdr:to>
    <xdr:pic>
      <xdr:nvPicPr>
        <xdr:cNvPr id="444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1341755</xdr:rowOff>
    </xdr:to>
    <xdr:pic>
      <xdr:nvPicPr>
        <xdr:cNvPr id="444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17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445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445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445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1341120</xdr:rowOff>
    </xdr:to>
    <xdr:pic>
      <xdr:nvPicPr>
        <xdr:cNvPr id="445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411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445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445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1253490</xdr:rowOff>
    </xdr:to>
    <xdr:pic>
      <xdr:nvPicPr>
        <xdr:cNvPr id="445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1343025</xdr:rowOff>
    </xdr:to>
    <xdr:pic>
      <xdr:nvPicPr>
        <xdr:cNvPr id="445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445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445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1252220</xdr:rowOff>
    </xdr:to>
    <xdr:pic>
      <xdr:nvPicPr>
        <xdr:cNvPr id="446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222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446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446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446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446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446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446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446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446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446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447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447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447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447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447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447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447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447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1252855</xdr:rowOff>
    </xdr:to>
    <xdr:pic>
      <xdr:nvPicPr>
        <xdr:cNvPr id="447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447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448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448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448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448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1252220</xdr:rowOff>
    </xdr:to>
    <xdr:pic>
      <xdr:nvPicPr>
        <xdr:cNvPr id="448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448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44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448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448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448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449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449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449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449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449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449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449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449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449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449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450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450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450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450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450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450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450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450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450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450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451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451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451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451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451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451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451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1159510</xdr:rowOff>
    </xdr:to>
    <xdr:pic>
      <xdr:nvPicPr>
        <xdr:cNvPr id="451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595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451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451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45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452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452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452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1071880</xdr:rowOff>
    </xdr:to>
    <xdr:pic>
      <xdr:nvPicPr>
        <xdr:cNvPr id="452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1160780</xdr:rowOff>
    </xdr:to>
    <xdr:pic>
      <xdr:nvPicPr>
        <xdr:cNvPr id="452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07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452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452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452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1160145</xdr:rowOff>
    </xdr:to>
    <xdr:pic>
      <xdr:nvPicPr>
        <xdr:cNvPr id="452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601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1072515</xdr:rowOff>
    </xdr:to>
    <xdr:pic>
      <xdr:nvPicPr>
        <xdr:cNvPr id="453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25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1072515</xdr:rowOff>
    </xdr:to>
    <xdr:pic>
      <xdr:nvPicPr>
        <xdr:cNvPr id="453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251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1072515</xdr:rowOff>
    </xdr:to>
    <xdr:pic>
      <xdr:nvPicPr>
        <xdr:cNvPr id="45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0725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1162050</xdr:rowOff>
    </xdr:to>
    <xdr:pic>
      <xdr:nvPicPr>
        <xdr:cNvPr id="453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453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453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1071245</xdr:rowOff>
    </xdr:to>
    <xdr:pic>
      <xdr:nvPicPr>
        <xdr:cNvPr id="453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07124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453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45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45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454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454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454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454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454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454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454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454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454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454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455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455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455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455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1071880</xdr:rowOff>
    </xdr:to>
    <xdr:pic>
      <xdr:nvPicPr>
        <xdr:cNvPr id="455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455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455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455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455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455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1071245</xdr:rowOff>
    </xdr:to>
    <xdr:pic>
      <xdr:nvPicPr>
        <xdr:cNvPr id="456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456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456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456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456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456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456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456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456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456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457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457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457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457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457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457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457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457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457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457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458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458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458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458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458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458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45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458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458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458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459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459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459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459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459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459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459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459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459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459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460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460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460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694055</xdr:colOff>
      <xdr:row>21</xdr:row>
      <xdr:rowOff>92075</xdr:rowOff>
    </xdr:to>
    <xdr:pic>
      <xdr:nvPicPr>
        <xdr:cNvPr id="460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255" cy="92075"/>
        </a:xfrm>
        <a:prstGeom prst="rect">
          <a:avLst/>
        </a:prstGeom>
        <a:noFill/>
        <a:ln w="9525">
          <a:noFill/>
        </a:ln>
      </xdr:spPr>
    </xdr:pic>
    <xdr:clientData/>
  </xdr:twoCellAnchor>
  <xdr:twoCellAnchor editAs="oneCell">
    <xdr:from>
      <xdr:col>5</xdr:col>
      <xdr:colOff>685800</xdr:colOff>
      <xdr:row>21</xdr:row>
      <xdr:rowOff>0</xdr:rowOff>
    </xdr:from>
    <xdr:to>
      <xdr:col>5</xdr:col>
      <xdr:colOff>694055</xdr:colOff>
      <xdr:row>21</xdr:row>
      <xdr:rowOff>92075</xdr:rowOff>
    </xdr:to>
    <xdr:pic>
      <xdr:nvPicPr>
        <xdr:cNvPr id="460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255" cy="92075"/>
        </a:xfrm>
        <a:prstGeom prst="rect">
          <a:avLst/>
        </a:prstGeom>
        <a:noFill/>
        <a:ln w="9525">
          <a:noFill/>
        </a:ln>
      </xdr:spPr>
    </xdr:pic>
    <xdr:clientData/>
  </xdr:twoCellAnchor>
  <xdr:twoCellAnchor editAs="oneCell">
    <xdr:from>
      <xdr:col>5</xdr:col>
      <xdr:colOff>583565</xdr:colOff>
      <xdr:row>21</xdr:row>
      <xdr:rowOff>0</xdr:rowOff>
    </xdr:from>
    <xdr:to>
      <xdr:col>5</xdr:col>
      <xdr:colOff>624205</xdr:colOff>
      <xdr:row>21</xdr:row>
      <xdr:rowOff>92075</xdr:rowOff>
    </xdr:to>
    <xdr:pic>
      <xdr:nvPicPr>
        <xdr:cNvPr id="4605"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0640" cy="92075"/>
        </a:xfrm>
        <a:prstGeom prst="rect">
          <a:avLst/>
        </a:prstGeom>
        <a:noFill/>
        <a:ln w="9525">
          <a:noFill/>
        </a:ln>
      </xdr:spPr>
    </xdr:pic>
    <xdr:clientData/>
  </xdr:twoCellAnchor>
  <xdr:twoCellAnchor editAs="oneCell">
    <xdr:from>
      <xdr:col>5</xdr:col>
      <xdr:colOff>583565</xdr:colOff>
      <xdr:row>21</xdr:row>
      <xdr:rowOff>0</xdr:rowOff>
    </xdr:from>
    <xdr:to>
      <xdr:col>5</xdr:col>
      <xdr:colOff>624205</xdr:colOff>
      <xdr:row>21</xdr:row>
      <xdr:rowOff>92075</xdr:rowOff>
    </xdr:to>
    <xdr:pic>
      <xdr:nvPicPr>
        <xdr:cNvPr id="4606"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0640" cy="9207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4607"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4608"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4609"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4610"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4611"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4612"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613" name="Picture 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614" name="Picture 8"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615" name="Picture 9"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616" name="Picture 10"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4617" name="Picture 11"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271080</xdr:colOff>
      <xdr:row>21</xdr:row>
      <xdr:rowOff>0</xdr:rowOff>
    </xdr:from>
    <xdr:to>
      <xdr:col>5</xdr:col>
      <xdr:colOff>335850</xdr:colOff>
      <xdr:row>21</xdr:row>
      <xdr:rowOff>73025</xdr:rowOff>
    </xdr:to>
    <xdr:pic>
      <xdr:nvPicPr>
        <xdr:cNvPr id="4618" name="Picture 15" descr="xl/media/OImage1717241530.png"/>
        <xdr:cNvPicPr/>
      </xdr:nvPicPr>
      <xdr:blipFill>
        <a:blip r:embed="rId1"/>
        <a:stretch>
          <a:fillRect/>
        </a:stretch>
      </xdr:blipFill>
      <xdr:spPr>
        <a:xfrm>
          <a:off x="3614420" y="67862450"/>
          <a:ext cx="64770" cy="73025"/>
        </a:xfrm>
        <a:prstGeom prst="rect">
          <a:avLst/>
        </a:prstGeom>
        <a:ln w="9525">
          <a:noFill/>
        </a:ln>
      </xdr:spPr>
    </xdr:pic>
    <xdr:clientData/>
  </xdr:twoCellAnchor>
  <xdr:twoCellAnchor editAs="oneCell">
    <xdr:from>
      <xdr:col>5</xdr:col>
      <xdr:colOff>271080</xdr:colOff>
      <xdr:row>21</xdr:row>
      <xdr:rowOff>0</xdr:rowOff>
    </xdr:from>
    <xdr:to>
      <xdr:col>5</xdr:col>
      <xdr:colOff>326960</xdr:colOff>
      <xdr:row>21</xdr:row>
      <xdr:rowOff>15875</xdr:rowOff>
    </xdr:to>
    <xdr:pic>
      <xdr:nvPicPr>
        <xdr:cNvPr id="4619" name="Picture 16" descr="xl/media/OImage1717241530.png"/>
        <xdr:cNvPicPr/>
      </xdr:nvPicPr>
      <xdr:blipFill>
        <a:blip r:embed="rId1"/>
        <a:stretch>
          <a:fillRect/>
        </a:stretch>
      </xdr:blipFill>
      <xdr:spPr>
        <a:xfrm>
          <a:off x="3614420" y="67862450"/>
          <a:ext cx="5588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620" name="Picture 1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621" name="Picture 18"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622" name="Picture 19"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623" name="Picture 20"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624" name="Picture 21"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625" name="Picture 22"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4626" name="Picture 23"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627" name="Picture 61"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628" name="Picture 62"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629" name="Picture 63"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4630" name="Picture 65"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4631" name="Picture 66"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685800</xdr:colOff>
      <xdr:row>21</xdr:row>
      <xdr:rowOff>0</xdr:rowOff>
    </xdr:from>
    <xdr:to>
      <xdr:col>5</xdr:col>
      <xdr:colOff>696595</xdr:colOff>
      <xdr:row>21</xdr:row>
      <xdr:rowOff>92075</xdr:rowOff>
    </xdr:to>
    <xdr:pic>
      <xdr:nvPicPr>
        <xdr:cNvPr id="46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795" cy="92075"/>
        </a:xfrm>
        <a:prstGeom prst="rect">
          <a:avLst/>
        </a:prstGeom>
        <a:noFill/>
        <a:ln w="9525">
          <a:noFill/>
        </a:ln>
      </xdr:spPr>
    </xdr:pic>
    <xdr:clientData/>
  </xdr:twoCellAnchor>
  <xdr:twoCellAnchor editAs="oneCell">
    <xdr:from>
      <xdr:col>5</xdr:col>
      <xdr:colOff>685800</xdr:colOff>
      <xdr:row>21</xdr:row>
      <xdr:rowOff>0</xdr:rowOff>
    </xdr:from>
    <xdr:to>
      <xdr:col>5</xdr:col>
      <xdr:colOff>696595</xdr:colOff>
      <xdr:row>21</xdr:row>
      <xdr:rowOff>92075</xdr:rowOff>
    </xdr:to>
    <xdr:pic>
      <xdr:nvPicPr>
        <xdr:cNvPr id="463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795" cy="92075"/>
        </a:xfrm>
        <a:prstGeom prst="rect">
          <a:avLst/>
        </a:prstGeom>
        <a:noFill/>
        <a:ln w="9525">
          <a:noFill/>
        </a:ln>
      </xdr:spPr>
    </xdr:pic>
    <xdr:clientData/>
  </xdr:twoCellAnchor>
  <xdr:twoCellAnchor editAs="oneCell">
    <xdr:from>
      <xdr:col>5</xdr:col>
      <xdr:colOff>600710</xdr:colOff>
      <xdr:row>21</xdr:row>
      <xdr:rowOff>0</xdr:rowOff>
    </xdr:from>
    <xdr:to>
      <xdr:col>5</xdr:col>
      <xdr:colOff>641350</xdr:colOff>
      <xdr:row>21</xdr:row>
      <xdr:rowOff>92075</xdr:rowOff>
    </xdr:to>
    <xdr:pic>
      <xdr:nvPicPr>
        <xdr:cNvPr id="4634"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0640" cy="92075"/>
        </a:xfrm>
        <a:prstGeom prst="rect">
          <a:avLst/>
        </a:prstGeom>
        <a:noFill/>
        <a:ln w="9525">
          <a:noFill/>
        </a:ln>
      </xdr:spPr>
    </xdr:pic>
    <xdr:clientData/>
  </xdr:twoCellAnchor>
  <xdr:twoCellAnchor editAs="oneCell">
    <xdr:from>
      <xdr:col>5</xdr:col>
      <xdr:colOff>600710</xdr:colOff>
      <xdr:row>21</xdr:row>
      <xdr:rowOff>0</xdr:rowOff>
    </xdr:from>
    <xdr:to>
      <xdr:col>5</xdr:col>
      <xdr:colOff>641350</xdr:colOff>
      <xdr:row>21</xdr:row>
      <xdr:rowOff>92075</xdr:rowOff>
    </xdr:to>
    <xdr:pic>
      <xdr:nvPicPr>
        <xdr:cNvPr id="4635"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0640" cy="920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636"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637"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638"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639"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640"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641"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642" name="Picture 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643" name="Picture 8"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644" name="Picture 9"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645" name="Picture 10"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4646" name="Picture 11"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271080</xdr:colOff>
      <xdr:row>21</xdr:row>
      <xdr:rowOff>0</xdr:rowOff>
    </xdr:from>
    <xdr:to>
      <xdr:col>5</xdr:col>
      <xdr:colOff>335850</xdr:colOff>
      <xdr:row>21</xdr:row>
      <xdr:rowOff>73025</xdr:rowOff>
    </xdr:to>
    <xdr:pic>
      <xdr:nvPicPr>
        <xdr:cNvPr id="4647" name="Picture 15" descr="xl/media/OImage1717241530.png"/>
        <xdr:cNvPicPr/>
      </xdr:nvPicPr>
      <xdr:blipFill>
        <a:blip r:embed="rId1"/>
        <a:stretch>
          <a:fillRect/>
        </a:stretch>
      </xdr:blipFill>
      <xdr:spPr>
        <a:xfrm>
          <a:off x="3614420" y="67862450"/>
          <a:ext cx="64770" cy="73025"/>
        </a:xfrm>
        <a:prstGeom prst="rect">
          <a:avLst/>
        </a:prstGeom>
        <a:ln w="9525">
          <a:noFill/>
        </a:ln>
      </xdr:spPr>
    </xdr:pic>
    <xdr:clientData/>
  </xdr:twoCellAnchor>
  <xdr:twoCellAnchor editAs="oneCell">
    <xdr:from>
      <xdr:col>5</xdr:col>
      <xdr:colOff>271080</xdr:colOff>
      <xdr:row>21</xdr:row>
      <xdr:rowOff>0</xdr:rowOff>
    </xdr:from>
    <xdr:to>
      <xdr:col>5</xdr:col>
      <xdr:colOff>326960</xdr:colOff>
      <xdr:row>21</xdr:row>
      <xdr:rowOff>15875</xdr:rowOff>
    </xdr:to>
    <xdr:pic>
      <xdr:nvPicPr>
        <xdr:cNvPr id="4648" name="Picture 16" descr="xl/media/OImage1717241530.png"/>
        <xdr:cNvPicPr/>
      </xdr:nvPicPr>
      <xdr:blipFill>
        <a:blip r:embed="rId1"/>
        <a:stretch>
          <a:fillRect/>
        </a:stretch>
      </xdr:blipFill>
      <xdr:spPr>
        <a:xfrm>
          <a:off x="3614420" y="67862450"/>
          <a:ext cx="5588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649" name="Picture 1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650" name="Picture 18"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651" name="Picture 19"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652" name="Picture 20"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653" name="Picture 21"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654" name="Picture 22"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4655" name="Picture 23"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656" name="Picture 61"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657" name="Picture 62"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658" name="Picture 63"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4659" name="Picture 65"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4660" name="Picture 66"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661" name="Picture 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662" name="Picture 8"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663" name="Picture 9"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664" name="Picture 10"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4665" name="Picture 11"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271080</xdr:colOff>
      <xdr:row>21</xdr:row>
      <xdr:rowOff>0</xdr:rowOff>
    </xdr:from>
    <xdr:to>
      <xdr:col>5</xdr:col>
      <xdr:colOff>335850</xdr:colOff>
      <xdr:row>21</xdr:row>
      <xdr:rowOff>73025</xdr:rowOff>
    </xdr:to>
    <xdr:pic>
      <xdr:nvPicPr>
        <xdr:cNvPr id="4666" name="Picture 15" descr="xl/media/OImage1717241530.png"/>
        <xdr:cNvPicPr/>
      </xdr:nvPicPr>
      <xdr:blipFill>
        <a:blip r:embed="rId1"/>
        <a:stretch>
          <a:fillRect/>
        </a:stretch>
      </xdr:blipFill>
      <xdr:spPr>
        <a:xfrm>
          <a:off x="3614420" y="67862450"/>
          <a:ext cx="64770" cy="73025"/>
        </a:xfrm>
        <a:prstGeom prst="rect">
          <a:avLst/>
        </a:prstGeom>
        <a:ln w="9525">
          <a:noFill/>
        </a:ln>
      </xdr:spPr>
    </xdr:pic>
    <xdr:clientData/>
  </xdr:twoCellAnchor>
  <xdr:twoCellAnchor editAs="oneCell">
    <xdr:from>
      <xdr:col>5</xdr:col>
      <xdr:colOff>271080</xdr:colOff>
      <xdr:row>21</xdr:row>
      <xdr:rowOff>0</xdr:rowOff>
    </xdr:from>
    <xdr:to>
      <xdr:col>5</xdr:col>
      <xdr:colOff>326960</xdr:colOff>
      <xdr:row>21</xdr:row>
      <xdr:rowOff>15875</xdr:rowOff>
    </xdr:to>
    <xdr:pic>
      <xdr:nvPicPr>
        <xdr:cNvPr id="4667" name="Picture 16" descr="xl/media/OImage1717241530.png"/>
        <xdr:cNvPicPr/>
      </xdr:nvPicPr>
      <xdr:blipFill>
        <a:blip r:embed="rId1"/>
        <a:stretch>
          <a:fillRect/>
        </a:stretch>
      </xdr:blipFill>
      <xdr:spPr>
        <a:xfrm>
          <a:off x="3614420" y="67862450"/>
          <a:ext cx="5588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668" name="Picture 1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669" name="Picture 18"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670" name="Picture 19"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671" name="Picture 20"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672" name="Picture 21"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673" name="Picture 22"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4674" name="Picture 23"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675" name="Picture 61"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676" name="Picture 62"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677" name="Picture 63"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4678" name="Picture 65"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4679" name="Picture 66"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680" name="Picture 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681" name="Picture 8"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682" name="Picture 9"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683" name="Picture 10"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4684" name="Picture 11"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271080</xdr:colOff>
      <xdr:row>21</xdr:row>
      <xdr:rowOff>0</xdr:rowOff>
    </xdr:from>
    <xdr:to>
      <xdr:col>5</xdr:col>
      <xdr:colOff>335850</xdr:colOff>
      <xdr:row>21</xdr:row>
      <xdr:rowOff>73025</xdr:rowOff>
    </xdr:to>
    <xdr:pic>
      <xdr:nvPicPr>
        <xdr:cNvPr id="4685" name="Picture 15" descr="xl/media/OImage1717241530.png"/>
        <xdr:cNvPicPr/>
      </xdr:nvPicPr>
      <xdr:blipFill>
        <a:blip r:embed="rId1"/>
        <a:stretch>
          <a:fillRect/>
        </a:stretch>
      </xdr:blipFill>
      <xdr:spPr>
        <a:xfrm>
          <a:off x="3614420" y="67862450"/>
          <a:ext cx="64770" cy="73025"/>
        </a:xfrm>
        <a:prstGeom prst="rect">
          <a:avLst/>
        </a:prstGeom>
        <a:ln w="9525">
          <a:noFill/>
        </a:ln>
      </xdr:spPr>
    </xdr:pic>
    <xdr:clientData/>
  </xdr:twoCellAnchor>
  <xdr:twoCellAnchor editAs="oneCell">
    <xdr:from>
      <xdr:col>5</xdr:col>
      <xdr:colOff>271080</xdr:colOff>
      <xdr:row>21</xdr:row>
      <xdr:rowOff>0</xdr:rowOff>
    </xdr:from>
    <xdr:to>
      <xdr:col>5</xdr:col>
      <xdr:colOff>326960</xdr:colOff>
      <xdr:row>21</xdr:row>
      <xdr:rowOff>15875</xdr:rowOff>
    </xdr:to>
    <xdr:pic>
      <xdr:nvPicPr>
        <xdr:cNvPr id="4686" name="Picture 16" descr="xl/media/OImage1717241530.png"/>
        <xdr:cNvPicPr/>
      </xdr:nvPicPr>
      <xdr:blipFill>
        <a:blip r:embed="rId1"/>
        <a:stretch>
          <a:fillRect/>
        </a:stretch>
      </xdr:blipFill>
      <xdr:spPr>
        <a:xfrm>
          <a:off x="3614420" y="67862450"/>
          <a:ext cx="5588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687" name="Picture 1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688" name="Picture 18"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689" name="Picture 19"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690" name="Picture 20"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691" name="Picture 21"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692" name="Picture 22"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4693" name="Picture 23"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694" name="Picture 61"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695" name="Picture 62"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696" name="Picture 63"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4697" name="Picture 65"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4698" name="Picture 66"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685800</xdr:colOff>
      <xdr:row>21</xdr:row>
      <xdr:rowOff>0</xdr:rowOff>
    </xdr:from>
    <xdr:to>
      <xdr:col>5</xdr:col>
      <xdr:colOff>696595</xdr:colOff>
      <xdr:row>21</xdr:row>
      <xdr:rowOff>92075</xdr:rowOff>
    </xdr:to>
    <xdr:pic>
      <xdr:nvPicPr>
        <xdr:cNvPr id="469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795" cy="92075"/>
        </a:xfrm>
        <a:prstGeom prst="rect">
          <a:avLst/>
        </a:prstGeom>
        <a:noFill/>
        <a:ln w="9525">
          <a:noFill/>
        </a:ln>
      </xdr:spPr>
    </xdr:pic>
    <xdr:clientData/>
  </xdr:twoCellAnchor>
  <xdr:twoCellAnchor editAs="oneCell">
    <xdr:from>
      <xdr:col>5</xdr:col>
      <xdr:colOff>685800</xdr:colOff>
      <xdr:row>21</xdr:row>
      <xdr:rowOff>0</xdr:rowOff>
    </xdr:from>
    <xdr:to>
      <xdr:col>5</xdr:col>
      <xdr:colOff>696595</xdr:colOff>
      <xdr:row>21</xdr:row>
      <xdr:rowOff>92075</xdr:rowOff>
    </xdr:to>
    <xdr:pic>
      <xdr:nvPicPr>
        <xdr:cNvPr id="470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795" cy="92075"/>
        </a:xfrm>
        <a:prstGeom prst="rect">
          <a:avLst/>
        </a:prstGeom>
        <a:noFill/>
        <a:ln w="9525">
          <a:noFill/>
        </a:ln>
      </xdr:spPr>
    </xdr:pic>
    <xdr:clientData/>
  </xdr:twoCellAnchor>
  <xdr:twoCellAnchor editAs="oneCell">
    <xdr:from>
      <xdr:col>5</xdr:col>
      <xdr:colOff>600710</xdr:colOff>
      <xdr:row>21</xdr:row>
      <xdr:rowOff>0</xdr:rowOff>
    </xdr:from>
    <xdr:to>
      <xdr:col>5</xdr:col>
      <xdr:colOff>641350</xdr:colOff>
      <xdr:row>21</xdr:row>
      <xdr:rowOff>92075</xdr:rowOff>
    </xdr:to>
    <xdr:pic>
      <xdr:nvPicPr>
        <xdr:cNvPr id="4701"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0640" cy="92075"/>
        </a:xfrm>
        <a:prstGeom prst="rect">
          <a:avLst/>
        </a:prstGeom>
        <a:noFill/>
        <a:ln w="9525">
          <a:noFill/>
        </a:ln>
      </xdr:spPr>
    </xdr:pic>
    <xdr:clientData/>
  </xdr:twoCellAnchor>
  <xdr:twoCellAnchor editAs="oneCell">
    <xdr:from>
      <xdr:col>5</xdr:col>
      <xdr:colOff>600710</xdr:colOff>
      <xdr:row>21</xdr:row>
      <xdr:rowOff>0</xdr:rowOff>
    </xdr:from>
    <xdr:to>
      <xdr:col>5</xdr:col>
      <xdr:colOff>641350</xdr:colOff>
      <xdr:row>21</xdr:row>
      <xdr:rowOff>92075</xdr:rowOff>
    </xdr:to>
    <xdr:pic>
      <xdr:nvPicPr>
        <xdr:cNvPr id="4702"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0640" cy="920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703"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704"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705"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706"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707"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708"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685800</xdr:colOff>
      <xdr:row>21</xdr:row>
      <xdr:rowOff>0</xdr:rowOff>
    </xdr:from>
    <xdr:to>
      <xdr:col>5</xdr:col>
      <xdr:colOff>694055</xdr:colOff>
      <xdr:row>21</xdr:row>
      <xdr:rowOff>92075</xdr:rowOff>
    </xdr:to>
    <xdr:pic>
      <xdr:nvPicPr>
        <xdr:cNvPr id="470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255" cy="92075"/>
        </a:xfrm>
        <a:prstGeom prst="rect">
          <a:avLst/>
        </a:prstGeom>
        <a:noFill/>
        <a:ln w="9525">
          <a:noFill/>
        </a:ln>
      </xdr:spPr>
    </xdr:pic>
    <xdr:clientData/>
  </xdr:twoCellAnchor>
  <xdr:twoCellAnchor editAs="oneCell">
    <xdr:from>
      <xdr:col>5</xdr:col>
      <xdr:colOff>685800</xdr:colOff>
      <xdr:row>21</xdr:row>
      <xdr:rowOff>0</xdr:rowOff>
    </xdr:from>
    <xdr:to>
      <xdr:col>5</xdr:col>
      <xdr:colOff>694055</xdr:colOff>
      <xdr:row>21</xdr:row>
      <xdr:rowOff>92075</xdr:rowOff>
    </xdr:to>
    <xdr:pic>
      <xdr:nvPicPr>
        <xdr:cNvPr id="471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255" cy="92075"/>
        </a:xfrm>
        <a:prstGeom prst="rect">
          <a:avLst/>
        </a:prstGeom>
        <a:noFill/>
        <a:ln w="9525">
          <a:noFill/>
        </a:ln>
      </xdr:spPr>
    </xdr:pic>
    <xdr:clientData/>
  </xdr:twoCellAnchor>
  <xdr:twoCellAnchor editAs="oneCell">
    <xdr:from>
      <xdr:col>5</xdr:col>
      <xdr:colOff>583565</xdr:colOff>
      <xdr:row>21</xdr:row>
      <xdr:rowOff>0</xdr:rowOff>
    </xdr:from>
    <xdr:to>
      <xdr:col>5</xdr:col>
      <xdr:colOff>624205</xdr:colOff>
      <xdr:row>21</xdr:row>
      <xdr:rowOff>92075</xdr:rowOff>
    </xdr:to>
    <xdr:pic>
      <xdr:nvPicPr>
        <xdr:cNvPr id="4711"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0640" cy="92075"/>
        </a:xfrm>
        <a:prstGeom prst="rect">
          <a:avLst/>
        </a:prstGeom>
        <a:noFill/>
        <a:ln w="9525">
          <a:noFill/>
        </a:ln>
      </xdr:spPr>
    </xdr:pic>
    <xdr:clientData/>
  </xdr:twoCellAnchor>
  <xdr:twoCellAnchor editAs="oneCell">
    <xdr:from>
      <xdr:col>5</xdr:col>
      <xdr:colOff>583565</xdr:colOff>
      <xdr:row>21</xdr:row>
      <xdr:rowOff>0</xdr:rowOff>
    </xdr:from>
    <xdr:to>
      <xdr:col>5</xdr:col>
      <xdr:colOff>624205</xdr:colOff>
      <xdr:row>21</xdr:row>
      <xdr:rowOff>92075</xdr:rowOff>
    </xdr:to>
    <xdr:pic>
      <xdr:nvPicPr>
        <xdr:cNvPr id="4712"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0640" cy="9207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4713"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4714"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4715"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4716"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4717"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4718"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719" name="Picture 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720" name="Picture 8"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721" name="Picture 9"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722" name="Picture 10"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4723" name="Picture 11"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271080</xdr:colOff>
      <xdr:row>21</xdr:row>
      <xdr:rowOff>0</xdr:rowOff>
    </xdr:from>
    <xdr:to>
      <xdr:col>5</xdr:col>
      <xdr:colOff>335850</xdr:colOff>
      <xdr:row>21</xdr:row>
      <xdr:rowOff>73025</xdr:rowOff>
    </xdr:to>
    <xdr:pic>
      <xdr:nvPicPr>
        <xdr:cNvPr id="4724" name="Picture 15" descr="xl/media/OImage1717241530.png"/>
        <xdr:cNvPicPr/>
      </xdr:nvPicPr>
      <xdr:blipFill>
        <a:blip r:embed="rId1"/>
        <a:stretch>
          <a:fillRect/>
        </a:stretch>
      </xdr:blipFill>
      <xdr:spPr>
        <a:xfrm>
          <a:off x="3614420" y="67862450"/>
          <a:ext cx="64770" cy="73025"/>
        </a:xfrm>
        <a:prstGeom prst="rect">
          <a:avLst/>
        </a:prstGeom>
        <a:ln w="9525">
          <a:noFill/>
        </a:ln>
      </xdr:spPr>
    </xdr:pic>
    <xdr:clientData/>
  </xdr:twoCellAnchor>
  <xdr:twoCellAnchor editAs="oneCell">
    <xdr:from>
      <xdr:col>5</xdr:col>
      <xdr:colOff>271080</xdr:colOff>
      <xdr:row>21</xdr:row>
      <xdr:rowOff>0</xdr:rowOff>
    </xdr:from>
    <xdr:to>
      <xdr:col>5</xdr:col>
      <xdr:colOff>326960</xdr:colOff>
      <xdr:row>21</xdr:row>
      <xdr:rowOff>15875</xdr:rowOff>
    </xdr:to>
    <xdr:pic>
      <xdr:nvPicPr>
        <xdr:cNvPr id="4725" name="Picture 16" descr="xl/media/OImage1717241530.png"/>
        <xdr:cNvPicPr/>
      </xdr:nvPicPr>
      <xdr:blipFill>
        <a:blip r:embed="rId1"/>
        <a:stretch>
          <a:fillRect/>
        </a:stretch>
      </xdr:blipFill>
      <xdr:spPr>
        <a:xfrm>
          <a:off x="3614420" y="67862450"/>
          <a:ext cx="5588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726" name="Picture 1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727" name="Picture 18"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728" name="Picture 19"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729" name="Picture 20"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730" name="Picture 21"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731" name="Picture 22"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4732" name="Picture 23"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733" name="Picture 61"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734" name="Picture 62"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735" name="Picture 63"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4736" name="Picture 65"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4737" name="Picture 66"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685800</xdr:colOff>
      <xdr:row>21</xdr:row>
      <xdr:rowOff>0</xdr:rowOff>
    </xdr:from>
    <xdr:to>
      <xdr:col>5</xdr:col>
      <xdr:colOff>696595</xdr:colOff>
      <xdr:row>21</xdr:row>
      <xdr:rowOff>92075</xdr:rowOff>
    </xdr:to>
    <xdr:pic>
      <xdr:nvPicPr>
        <xdr:cNvPr id="47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795" cy="92075"/>
        </a:xfrm>
        <a:prstGeom prst="rect">
          <a:avLst/>
        </a:prstGeom>
        <a:noFill/>
        <a:ln w="9525">
          <a:noFill/>
        </a:ln>
      </xdr:spPr>
    </xdr:pic>
    <xdr:clientData/>
  </xdr:twoCellAnchor>
  <xdr:twoCellAnchor editAs="oneCell">
    <xdr:from>
      <xdr:col>5</xdr:col>
      <xdr:colOff>685800</xdr:colOff>
      <xdr:row>21</xdr:row>
      <xdr:rowOff>0</xdr:rowOff>
    </xdr:from>
    <xdr:to>
      <xdr:col>5</xdr:col>
      <xdr:colOff>696595</xdr:colOff>
      <xdr:row>21</xdr:row>
      <xdr:rowOff>92075</xdr:rowOff>
    </xdr:to>
    <xdr:pic>
      <xdr:nvPicPr>
        <xdr:cNvPr id="47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795" cy="92075"/>
        </a:xfrm>
        <a:prstGeom prst="rect">
          <a:avLst/>
        </a:prstGeom>
        <a:noFill/>
        <a:ln w="9525">
          <a:noFill/>
        </a:ln>
      </xdr:spPr>
    </xdr:pic>
    <xdr:clientData/>
  </xdr:twoCellAnchor>
  <xdr:twoCellAnchor editAs="oneCell">
    <xdr:from>
      <xdr:col>5</xdr:col>
      <xdr:colOff>600710</xdr:colOff>
      <xdr:row>21</xdr:row>
      <xdr:rowOff>0</xdr:rowOff>
    </xdr:from>
    <xdr:to>
      <xdr:col>5</xdr:col>
      <xdr:colOff>641350</xdr:colOff>
      <xdr:row>21</xdr:row>
      <xdr:rowOff>92075</xdr:rowOff>
    </xdr:to>
    <xdr:pic>
      <xdr:nvPicPr>
        <xdr:cNvPr id="4740"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0640" cy="92075"/>
        </a:xfrm>
        <a:prstGeom prst="rect">
          <a:avLst/>
        </a:prstGeom>
        <a:noFill/>
        <a:ln w="9525">
          <a:noFill/>
        </a:ln>
      </xdr:spPr>
    </xdr:pic>
    <xdr:clientData/>
  </xdr:twoCellAnchor>
  <xdr:twoCellAnchor editAs="oneCell">
    <xdr:from>
      <xdr:col>5</xdr:col>
      <xdr:colOff>600710</xdr:colOff>
      <xdr:row>21</xdr:row>
      <xdr:rowOff>0</xdr:rowOff>
    </xdr:from>
    <xdr:to>
      <xdr:col>5</xdr:col>
      <xdr:colOff>641350</xdr:colOff>
      <xdr:row>21</xdr:row>
      <xdr:rowOff>92075</xdr:rowOff>
    </xdr:to>
    <xdr:pic>
      <xdr:nvPicPr>
        <xdr:cNvPr id="4741"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0640" cy="920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742"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743"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744"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745"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746"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747"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748" name="Picture 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749" name="Picture 8"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750" name="Picture 9"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751" name="Picture 10"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4752" name="Picture 11"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271080</xdr:colOff>
      <xdr:row>21</xdr:row>
      <xdr:rowOff>0</xdr:rowOff>
    </xdr:from>
    <xdr:to>
      <xdr:col>5</xdr:col>
      <xdr:colOff>335850</xdr:colOff>
      <xdr:row>21</xdr:row>
      <xdr:rowOff>73025</xdr:rowOff>
    </xdr:to>
    <xdr:pic>
      <xdr:nvPicPr>
        <xdr:cNvPr id="4753" name="Picture 15" descr="xl/media/OImage1717241530.png"/>
        <xdr:cNvPicPr/>
      </xdr:nvPicPr>
      <xdr:blipFill>
        <a:blip r:embed="rId1"/>
        <a:stretch>
          <a:fillRect/>
        </a:stretch>
      </xdr:blipFill>
      <xdr:spPr>
        <a:xfrm>
          <a:off x="3614420" y="67862450"/>
          <a:ext cx="64770" cy="73025"/>
        </a:xfrm>
        <a:prstGeom prst="rect">
          <a:avLst/>
        </a:prstGeom>
        <a:ln w="9525">
          <a:noFill/>
        </a:ln>
      </xdr:spPr>
    </xdr:pic>
    <xdr:clientData/>
  </xdr:twoCellAnchor>
  <xdr:twoCellAnchor editAs="oneCell">
    <xdr:from>
      <xdr:col>5</xdr:col>
      <xdr:colOff>271080</xdr:colOff>
      <xdr:row>21</xdr:row>
      <xdr:rowOff>0</xdr:rowOff>
    </xdr:from>
    <xdr:to>
      <xdr:col>5</xdr:col>
      <xdr:colOff>326960</xdr:colOff>
      <xdr:row>21</xdr:row>
      <xdr:rowOff>15875</xdr:rowOff>
    </xdr:to>
    <xdr:pic>
      <xdr:nvPicPr>
        <xdr:cNvPr id="4754" name="Picture 16" descr="xl/media/OImage1717241530.png"/>
        <xdr:cNvPicPr/>
      </xdr:nvPicPr>
      <xdr:blipFill>
        <a:blip r:embed="rId1"/>
        <a:stretch>
          <a:fillRect/>
        </a:stretch>
      </xdr:blipFill>
      <xdr:spPr>
        <a:xfrm>
          <a:off x="3614420" y="67862450"/>
          <a:ext cx="5588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755" name="Picture 1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756" name="Picture 18"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757" name="Picture 19"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758" name="Picture 20"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759" name="Picture 21"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760" name="Picture 22"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4761" name="Picture 23"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762" name="Picture 61"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763" name="Picture 62"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764" name="Picture 63"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4765" name="Picture 65"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4766" name="Picture 66"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767" name="Picture 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768" name="Picture 8"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769" name="Picture 9"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770" name="Picture 10"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4771" name="Picture 11"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271080</xdr:colOff>
      <xdr:row>21</xdr:row>
      <xdr:rowOff>0</xdr:rowOff>
    </xdr:from>
    <xdr:to>
      <xdr:col>5</xdr:col>
      <xdr:colOff>335850</xdr:colOff>
      <xdr:row>21</xdr:row>
      <xdr:rowOff>73025</xdr:rowOff>
    </xdr:to>
    <xdr:pic>
      <xdr:nvPicPr>
        <xdr:cNvPr id="4772" name="Picture 15" descr="xl/media/OImage1717241530.png"/>
        <xdr:cNvPicPr/>
      </xdr:nvPicPr>
      <xdr:blipFill>
        <a:blip r:embed="rId1"/>
        <a:stretch>
          <a:fillRect/>
        </a:stretch>
      </xdr:blipFill>
      <xdr:spPr>
        <a:xfrm>
          <a:off x="3614420" y="67862450"/>
          <a:ext cx="64770" cy="73025"/>
        </a:xfrm>
        <a:prstGeom prst="rect">
          <a:avLst/>
        </a:prstGeom>
        <a:ln w="9525">
          <a:noFill/>
        </a:ln>
      </xdr:spPr>
    </xdr:pic>
    <xdr:clientData/>
  </xdr:twoCellAnchor>
  <xdr:twoCellAnchor editAs="oneCell">
    <xdr:from>
      <xdr:col>5</xdr:col>
      <xdr:colOff>271080</xdr:colOff>
      <xdr:row>21</xdr:row>
      <xdr:rowOff>0</xdr:rowOff>
    </xdr:from>
    <xdr:to>
      <xdr:col>5</xdr:col>
      <xdr:colOff>326960</xdr:colOff>
      <xdr:row>21</xdr:row>
      <xdr:rowOff>15875</xdr:rowOff>
    </xdr:to>
    <xdr:pic>
      <xdr:nvPicPr>
        <xdr:cNvPr id="4773" name="Picture 16" descr="xl/media/OImage1717241530.png"/>
        <xdr:cNvPicPr/>
      </xdr:nvPicPr>
      <xdr:blipFill>
        <a:blip r:embed="rId1"/>
        <a:stretch>
          <a:fillRect/>
        </a:stretch>
      </xdr:blipFill>
      <xdr:spPr>
        <a:xfrm>
          <a:off x="3614420" y="67862450"/>
          <a:ext cx="5588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774" name="Picture 1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775" name="Picture 18"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776" name="Picture 19"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777" name="Picture 20"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778" name="Picture 21"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779" name="Picture 22"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4780" name="Picture 23"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781" name="Picture 61"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782" name="Picture 62"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783" name="Picture 63"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4784" name="Picture 65"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4785" name="Picture 66"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685800</xdr:colOff>
      <xdr:row>21</xdr:row>
      <xdr:rowOff>0</xdr:rowOff>
    </xdr:from>
    <xdr:to>
      <xdr:col>5</xdr:col>
      <xdr:colOff>696595</xdr:colOff>
      <xdr:row>21</xdr:row>
      <xdr:rowOff>92075</xdr:rowOff>
    </xdr:to>
    <xdr:pic>
      <xdr:nvPicPr>
        <xdr:cNvPr id="47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795" cy="92075"/>
        </a:xfrm>
        <a:prstGeom prst="rect">
          <a:avLst/>
        </a:prstGeom>
        <a:noFill/>
        <a:ln w="9525">
          <a:noFill/>
        </a:ln>
      </xdr:spPr>
    </xdr:pic>
    <xdr:clientData/>
  </xdr:twoCellAnchor>
  <xdr:twoCellAnchor editAs="oneCell">
    <xdr:from>
      <xdr:col>5</xdr:col>
      <xdr:colOff>685800</xdr:colOff>
      <xdr:row>21</xdr:row>
      <xdr:rowOff>0</xdr:rowOff>
    </xdr:from>
    <xdr:to>
      <xdr:col>5</xdr:col>
      <xdr:colOff>696595</xdr:colOff>
      <xdr:row>21</xdr:row>
      <xdr:rowOff>92075</xdr:rowOff>
    </xdr:to>
    <xdr:pic>
      <xdr:nvPicPr>
        <xdr:cNvPr id="478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795" cy="92075"/>
        </a:xfrm>
        <a:prstGeom prst="rect">
          <a:avLst/>
        </a:prstGeom>
        <a:noFill/>
        <a:ln w="9525">
          <a:noFill/>
        </a:ln>
      </xdr:spPr>
    </xdr:pic>
    <xdr:clientData/>
  </xdr:twoCellAnchor>
  <xdr:twoCellAnchor editAs="oneCell">
    <xdr:from>
      <xdr:col>5</xdr:col>
      <xdr:colOff>600710</xdr:colOff>
      <xdr:row>21</xdr:row>
      <xdr:rowOff>0</xdr:rowOff>
    </xdr:from>
    <xdr:to>
      <xdr:col>5</xdr:col>
      <xdr:colOff>641350</xdr:colOff>
      <xdr:row>21</xdr:row>
      <xdr:rowOff>92075</xdr:rowOff>
    </xdr:to>
    <xdr:pic>
      <xdr:nvPicPr>
        <xdr:cNvPr id="4788"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0640" cy="92075"/>
        </a:xfrm>
        <a:prstGeom prst="rect">
          <a:avLst/>
        </a:prstGeom>
        <a:noFill/>
        <a:ln w="9525">
          <a:noFill/>
        </a:ln>
      </xdr:spPr>
    </xdr:pic>
    <xdr:clientData/>
  </xdr:twoCellAnchor>
  <xdr:twoCellAnchor editAs="oneCell">
    <xdr:from>
      <xdr:col>5</xdr:col>
      <xdr:colOff>600710</xdr:colOff>
      <xdr:row>21</xdr:row>
      <xdr:rowOff>0</xdr:rowOff>
    </xdr:from>
    <xdr:to>
      <xdr:col>5</xdr:col>
      <xdr:colOff>641350</xdr:colOff>
      <xdr:row>21</xdr:row>
      <xdr:rowOff>92075</xdr:rowOff>
    </xdr:to>
    <xdr:pic>
      <xdr:nvPicPr>
        <xdr:cNvPr id="4789"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0640" cy="920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790"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791"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792"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793"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794"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795"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796" name="Picture 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797" name="Picture 8"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798" name="Picture 9"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799" name="Picture 10"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4800" name="Picture 11"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271080</xdr:colOff>
      <xdr:row>21</xdr:row>
      <xdr:rowOff>0</xdr:rowOff>
    </xdr:from>
    <xdr:to>
      <xdr:col>5</xdr:col>
      <xdr:colOff>335850</xdr:colOff>
      <xdr:row>21</xdr:row>
      <xdr:rowOff>73025</xdr:rowOff>
    </xdr:to>
    <xdr:pic>
      <xdr:nvPicPr>
        <xdr:cNvPr id="4801" name="Picture 15" descr="xl/media/OImage1717241530.png"/>
        <xdr:cNvPicPr/>
      </xdr:nvPicPr>
      <xdr:blipFill>
        <a:blip r:embed="rId1"/>
        <a:stretch>
          <a:fillRect/>
        </a:stretch>
      </xdr:blipFill>
      <xdr:spPr>
        <a:xfrm>
          <a:off x="3614420" y="67862450"/>
          <a:ext cx="64770" cy="73025"/>
        </a:xfrm>
        <a:prstGeom prst="rect">
          <a:avLst/>
        </a:prstGeom>
        <a:ln w="9525">
          <a:noFill/>
        </a:ln>
      </xdr:spPr>
    </xdr:pic>
    <xdr:clientData/>
  </xdr:twoCellAnchor>
  <xdr:twoCellAnchor editAs="oneCell">
    <xdr:from>
      <xdr:col>5</xdr:col>
      <xdr:colOff>271080</xdr:colOff>
      <xdr:row>21</xdr:row>
      <xdr:rowOff>0</xdr:rowOff>
    </xdr:from>
    <xdr:to>
      <xdr:col>5</xdr:col>
      <xdr:colOff>326960</xdr:colOff>
      <xdr:row>21</xdr:row>
      <xdr:rowOff>15875</xdr:rowOff>
    </xdr:to>
    <xdr:pic>
      <xdr:nvPicPr>
        <xdr:cNvPr id="4802" name="Picture 16" descr="xl/media/OImage1717241530.png"/>
        <xdr:cNvPicPr/>
      </xdr:nvPicPr>
      <xdr:blipFill>
        <a:blip r:embed="rId1"/>
        <a:stretch>
          <a:fillRect/>
        </a:stretch>
      </xdr:blipFill>
      <xdr:spPr>
        <a:xfrm>
          <a:off x="3614420" y="67862450"/>
          <a:ext cx="5588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803" name="Picture 1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804" name="Picture 18"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805" name="Picture 19"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806" name="Picture 20"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807" name="Picture 21"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808" name="Picture 22"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4809" name="Picture 23"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810" name="Picture 61"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811" name="Picture 62"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812" name="Picture 63"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4813" name="Picture 65"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4814" name="Picture 66"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247320</xdr:colOff>
      <xdr:row>21</xdr:row>
      <xdr:rowOff>0</xdr:rowOff>
    </xdr:from>
    <xdr:to>
      <xdr:col>5</xdr:col>
      <xdr:colOff>307010</xdr:colOff>
      <xdr:row>21</xdr:row>
      <xdr:rowOff>120015</xdr:rowOff>
    </xdr:to>
    <xdr:pic>
      <xdr:nvPicPr>
        <xdr:cNvPr id="4815" name="Picture 15" descr="xl/media/OImage1717241530.png"/>
        <xdr:cNvPicPr/>
      </xdr:nvPicPr>
      <xdr:blipFill>
        <a:blip r:embed="rId1"/>
        <a:stretch>
          <a:fillRect/>
        </a:stretch>
      </xdr:blipFill>
      <xdr:spPr>
        <a:xfrm>
          <a:off x="3590925" y="67862450"/>
          <a:ext cx="59690" cy="120015"/>
        </a:xfrm>
        <a:prstGeom prst="rect">
          <a:avLst/>
        </a:prstGeom>
        <a:ln w="9525">
          <a:noFill/>
        </a:ln>
      </xdr:spPr>
    </xdr:pic>
    <xdr:clientData/>
  </xdr:twoCellAnchor>
  <xdr:twoCellAnchor editAs="oneCell">
    <xdr:from>
      <xdr:col>5</xdr:col>
      <xdr:colOff>685800</xdr:colOff>
      <xdr:row>21</xdr:row>
      <xdr:rowOff>0</xdr:rowOff>
    </xdr:from>
    <xdr:to>
      <xdr:col>5</xdr:col>
      <xdr:colOff>753110</xdr:colOff>
      <xdr:row>21</xdr:row>
      <xdr:rowOff>26670</xdr:rowOff>
    </xdr:to>
    <xdr:pic>
      <xdr:nvPicPr>
        <xdr:cNvPr id="4816" name="Picture 94" descr="xl/media/OImage1717241530.png"/>
        <xdr:cNvPicPr/>
      </xdr:nvPicPr>
      <xdr:blipFill>
        <a:blip r:embed="rId1"/>
        <a:stretch>
          <a:fillRect/>
        </a:stretch>
      </xdr:blipFill>
      <xdr:spPr>
        <a:xfrm>
          <a:off x="4029710" y="67862450"/>
          <a:ext cx="67310" cy="26670"/>
        </a:xfrm>
        <a:prstGeom prst="rect">
          <a:avLst/>
        </a:prstGeom>
        <a:ln w="9525">
          <a:noFill/>
        </a:ln>
      </xdr:spPr>
    </xdr:pic>
    <xdr:clientData/>
  </xdr:twoCellAnchor>
  <xdr:twoCellAnchor editAs="oneCell">
    <xdr:from>
      <xdr:col>5</xdr:col>
      <xdr:colOff>247015</xdr:colOff>
      <xdr:row>21</xdr:row>
      <xdr:rowOff>0</xdr:rowOff>
    </xdr:from>
    <xdr:to>
      <xdr:col>5</xdr:col>
      <xdr:colOff>306705</xdr:colOff>
      <xdr:row>21</xdr:row>
      <xdr:rowOff>120015</xdr:rowOff>
    </xdr:to>
    <xdr:pic>
      <xdr:nvPicPr>
        <xdr:cNvPr id="4817" name="Picture 15" descr="xl/media/OImage1717241530.png"/>
        <xdr:cNvPicPr/>
      </xdr:nvPicPr>
      <xdr:blipFill>
        <a:blip r:embed="rId1"/>
        <a:stretch>
          <a:fillRect/>
        </a:stretch>
      </xdr:blipFill>
      <xdr:spPr>
        <a:xfrm>
          <a:off x="3590925" y="67862450"/>
          <a:ext cx="59690" cy="120015"/>
        </a:xfrm>
        <a:prstGeom prst="rect">
          <a:avLst/>
        </a:prstGeom>
        <a:ln w="9525">
          <a:noFill/>
        </a:ln>
      </xdr:spPr>
    </xdr:pic>
    <xdr:clientData/>
  </xdr:twoCellAnchor>
  <xdr:twoCellAnchor editAs="oneCell">
    <xdr:from>
      <xdr:col>5</xdr:col>
      <xdr:colOff>685800</xdr:colOff>
      <xdr:row>21</xdr:row>
      <xdr:rowOff>0</xdr:rowOff>
    </xdr:from>
    <xdr:to>
      <xdr:col>5</xdr:col>
      <xdr:colOff>753110</xdr:colOff>
      <xdr:row>21</xdr:row>
      <xdr:rowOff>26670</xdr:rowOff>
    </xdr:to>
    <xdr:pic>
      <xdr:nvPicPr>
        <xdr:cNvPr id="4818" name="Picture 94" descr="xl/media/OImage1717241530.png"/>
        <xdr:cNvPicPr/>
      </xdr:nvPicPr>
      <xdr:blipFill>
        <a:blip r:embed="rId1"/>
        <a:stretch>
          <a:fillRect/>
        </a:stretch>
      </xdr:blipFill>
      <xdr:spPr>
        <a:xfrm>
          <a:off x="4029710" y="67862450"/>
          <a:ext cx="67310" cy="26670"/>
        </a:xfrm>
        <a:prstGeom prst="rect">
          <a:avLst/>
        </a:prstGeom>
        <a:ln w="9525">
          <a:noFill/>
        </a:ln>
      </xdr:spPr>
    </xdr:pic>
    <xdr:clientData/>
  </xdr:twoCellAnchor>
  <xdr:twoCellAnchor editAs="oneCell">
    <xdr:from>
      <xdr:col>5</xdr:col>
      <xdr:colOff>685800</xdr:colOff>
      <xdr:row>21</xdr:row>
      <xdr:rowOff>0</xdr:rowOff>
    </xdr:from>
    <xdr:to>
      <xdr:col>5</xdr:col>
      <xdr:colOff>753110</xdr:colOff>
      <xdr:row>21</xdr:row>
      <xdr:rowOff>26670</xdr:rowOff>
    </xdr:to>
    <xdr:pic>
      <xdr:nvPicPr>
        <xdr:cNvPr id="4819" name="Picture 94" descr="xl/media/OImage1717241530.png"/>
        <xdr:cNvPicPr/>
      </xdr:nvPicPr>
      <xdr:blipFill>
        <a:blip r:embed="rId1"/>
        <a:stretch>
          <a:fillRect/>
        </a:stretch>
      </xdr:blipFill>
      <xdr:spPr>
        <a:xfrm>
          <a:off x="4029710" y="67862450"/>
          <a:ext cx="67310" cy="26670"/>
        </a:xfrm>
        <a:prstGeom prst="rect">
          <a:avLst/>
        </a:prstGeom>
        <a:ln w="9525">
          <a:noFill/>
        </a:ln>
      </xdr:spPr>
    </xdr:pic>
    <xdr:clientData/>
  </xdr:twoCellAnchor>
  <xdr:twoCellAnchor editAs="oneCell">
    <xdr:from>
      <xdr:col>5</xdr:col>
      <xdr:colOff>685800</xdr:colOff>
      <xdr:row>21</xdr:row>
      <xdr:rowOff>0</xdr:rowOff>
    </xdr:from>
    <xdr:to>
      <xdr:col>5</xdr:col>
      <xdr:colOff>696595</xdr:colOff>
      <xdr:row>21</xdr:row>
      <xdr:rowOff>92075</xdr:rowOff>
    </xdr:to>
    <xdr:pic>
      <xdr:nvPicPr>
        <xdr:cNvPr id="48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795" cy="92075"/>
        </a:xfrm>
        <a:prstGeom prst="rect">
          <a:avLst/>
        </a:prstGeom>
        <a:noFill/>
        <a:ln w="9525">
          <a:noFill/>
        </a:ln>
      </xdr:spPr>
    </xdr:pic>
    <xdr:clientData/>
  </xdr:twoCellAnchor>
  <xdr:twoCellAnchor editAs="oneCell">
    <xdr:from>
      <xdr:col>5</xdr:col>
      <xdr:colOff>685800</xdr:colOff>
      <xdr:row>21</xdr:row>
      <xdr:rowOff>0</xdr:rowOff>
    </xdr:from>
    <xdr:to>
      <xdr:col>5</xdr:col>
      <xdr:colOff>696595</xdr:colOff>
      <xdr:row>21</xdr:row>
      <xdr:rowOff>92075</xdr:rowOff>
    </xdr:to>
    <xdr:pic>
      <xdr:nvPicPr>
        <xdr:cNvPr id="482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795" cy="92075"/>
        </a:xfrm>
        <a:prstGeom prst="rect">
          <a:avLst/>
        </a:prstGeom>
        <a:noFill/>
        <a:ln w="9525">
          <a:noFill/>
        </a:ln>
      </xdr:spPr>
    </xdr:pic>
    <xdr:clientData/>
  </xdr:twoCellAnchor>
  <xdr:twoCellAnchor editAs="oneCell">
    <xdr:from>
      <xdr:col>5</xdr:col>
      <xdr:colOff>600710</xdr:colOff>
      <xdr:row>21</xdr:row>
      <xdr:rowOff>0</xdr:rowOff>
    </xdr:from>
    <xdr:to>
      <xdr:col>5</xdr:col>
      <xdr:colOff>641350</xdr:colOff>
      <xdr:row>21</xdr:row>
      <xdr:rowOff>92075</xdr:rowOff>
    </xdr:to>
    <xdr:pic>
      <xdr:nvPicPr>
        <xdr:cNvPr id="4822"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0640" cy="92075"/>
        </a:xfrm>
        <a:prstGeom prst="rect">
          <a:avLst/>
        </a:prstGeom>
        <a:noFill/>
        <a:ln w="9525">
          <a:noFill/>
        </a:ln>
      </xdr:spPr>
    </xdr:pic>
    <xdr:clientData/>
  </xdr:twoCellAnchor>
  <xdr:twoCellAnchor editAs="oneCell">
    <xdr:from>
      <xdr:col>5</xdr:col>
      <xdr:colOff>600710</xdr:colOff>
      <xdr:row>21</xdr:row>
      <xdr:rowOff>0</xdr:rowOff>
    </xdr:from>
    <xdr:to>
      <xdr:col>5</xdr:col>
      <xdr:colOff>641350</xdr:colOff>
      <xdr:row>21</xdr:row>
      <xdr:rowOff>92075</xdr:rowOff>
    </xdr:to>
    <xdr:pic>
      <xdr:nvPicPr>
        <xdr:cNvPr id="4823"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0640" cy="920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824"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825"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826"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827"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828"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829"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685800</xdr:colOff>
      <xdr:row>21</xdr:row>
      <xdr:rowOff>0</xdr:rowOff>
    </xdr:from>
    <xdr:to>
      <xdr:col>5</xdr:col>
      <xdr:colOff>694055</xdr:colOff>
      <xdr:row>21</xdr:row>
      <xdr:rowOff>92075</xdr:rowOff>
    </xdr:to>
    <xdr:pic>
      <xdr:nvPicPr>
        <xdr:cNvPr id="483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255" cy="92075"/>
        </a:xfrm>
        <a:prstGeom prst="rect">
          <a:avLst/>
        </a:prstGeom>
        <a:noFill/>
        <a:ln w="9525">
          <a:noFill/>
        </a:ln>
      </xdr:spPr>
    </xdr:pic>
    <xdr:clientData/>
  </xdr:twoCellAnchor>
  <xdr:twoCellAnchor editAs="oneCell">
    <xdr:from>
      <xdr:col>5</xdr:col>
      <xdr:colOff>685800</xdr:colOff>
      <xdr:row>21</xdr:row>
      <xdr:rowOff>0</xdr:rowOff>
    </xdr:from>
    <xdr:to>
      <xdr:col>5</xdr:col>
      <xdr:colOff>694055</xdr:colOff>
      <xdr:row>21</xdr:row>
      <xdr:rowOff>92075</xdr:rowOff>
    </xdr:to>
    <xdr:pic>
      <xdr:nvPicPr>
        <xdr:cNvPr id="483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255" cy="92075"/>
        </a:xfrm>
        <a:prstGeom prst="rect">
          <a:avLst/>
        </a:prstGeom>
        <a:noFill/>
        <a:ln w="9525">
          <a:noFill/>
        </a:ln>
      </xdr:spPr>
    </xdr:pic>
    <xdr:clientData/>
  </xdr:twoCellAnchor>
  <xdr:twoCellAnchor editAs="oneCell">
    <xdr:from>
      <xdr:col>5</xdr:col>
      <xdr:colOff>583565</xdr:colOff>
      <xdr:row>21</xdr:row>
      <xdr:rowOff>0</xdr:rowOff>
    </xdr:from>
    <xdr:to>
      <xdr:col>5</xdr:col>
      <xdr:colOff>624205</xdr:colOff>
      <xdr:row>21</xdr:row>
      <xdr:rowOff>92075</xdr:rowOff>
    </xdr:to>
    <xdr:pic>
      <xdr:nvPicPr>
        <xdr:cNvPr id="4832"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0640" cy="92075"/>
        </a:xfrm>
        <a:prstGeom prst="rect">
          <a:avLst/>
        </a:prstGeom>
        <a:noFill/>
        <a:ln w="9525">
          <a:noFill/>
        </a:ln>
      </xdr:spPr>
    </xdr:pic>
    <xdr:clientData/>
  </xdr:twoCellAnchor>
  <xdr:twoCellAnchor editAs="oneCell">
    <xdr:from>
      <xdr:col>5</xdr:col>
      <xdr:colOff>583565</xdr:colOff>
      <xdr:row>21</xdr:row>
      <xdr:rowOff>0</xdr:rowOff>
    </xdr:from>
    <xdr:to>
      <xdr:col>5</xdr:col>
      <xdr:colOff>624205</xdr:colOff>
      <xdr:row>21</xdr:row>
      <xdr:rowOff>92075</xdr:rowOff>
    </xdr:to>
    <xdr:pic>
      <xdr:nvPicPr>
        <xdr:cNvPr id="4833"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0640" cy="9207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4834"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4835"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4836"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4837"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4838"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4839"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685800</xdr:colOff>
      <xdr:row>21</xdr:row>
      <xdr:rowOff>0</xdr:rowOff>
    </xdr:from>
    <xdr:to>
      <xdr:col>5</xdr:col>
      <xdr:colOff>696595</xdr:colOff>
      <xdr:row>21</xdr:row>
      <xdr:rowOff>92075</xdr:rowOff>
    </xdr:to>
    <xdr:pic>
      <xdr:nvPicPr>
        <xdr:cNvPr id="484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795" cy="92075"/>
        </a:xfrm>
        <a:prstGeom prst="rect">
          <a:avLst/>
        </a:prstGeom>
        <a:noFill/>
        <a:ln w="9525">
          <a:noFill/>
        </a:ln>
      </xdr:spPr>
    </xdr:pic>
    <xdr:clientData/>
  </xdr:twoCellAnchor>
  <xdr:twoCellAnchor editAs="oneCell">
    <xdr:from>
      <xdr:col>5</xdr:col>
      <xdr:colOff>685800</xdr:colOff>
      <xdr:row>21</xdr:row>
      <xdr:rowOff>0</xdr:rowOff>
    </xdr:from>
    <xdr:to>
      <xdr:col>5</xdr:col>
      <xdr:colOff>696595</xdr:colOff>
      <xdr:row>21</xdr:row>
      <xdr:rowOff>92075</xdr:rowOff>
    </xdr:to>
    <xdr:pic>
      <xdr:nvPicPr>
        <xdr:cNvPr id="484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795" cy="92075"/>
        </a:xfrm>
        <a:prstGeom prst="rect">
          <a:avLst/>
        </a:prstGeom>
        <a:noFill/>
        <a:ln w="9525">
          <a:noFill/>
        </a:ln>
      </xdr:spPr>
    </xdr:pic>
    <xdr:clientData/>
  </xdr:twoCellAnchor>
  <xdr:twoCellAnchor editAs="oneCell">
    <xdr:from>
      <xdr:col>5</xdr:col>
      <xdr:colOff>600710</xdr:colOff>
      <xdr:row>21</xdr:row>
      <xdr:rowOff>0</xdr:rowOff>
    </xdr:from>
    <xdr:to>
      <xdr:col>5</xdr:col>
      <xdr:colOff>641350</xdr:colOff>
      <xdr:row>21</xdr:row>
      <xdr:rowOff>92075</xdr:rowOff>
    </xdr:to>
    <xdr:pic>
      <xdr:nvPicPr>
        <xdr:cNvPr id="4842"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0640" cy="92075"/>
        </a:xfrm>
        <a:prstGeom prst="rect">
          <a:avLst/>
        </a:prstGeom>
        <a:noFill/>
        <a:ln w="9525">
          <a:noFill/>
        </a:ln>
      </xdr:spPr>
    </xdr:pic>
    <xdr:clientData/>
  </xdr:twoCellAnchor>
  <xdr:twoCellAnchor editAs="oneCell">
    <xdr:from>
      <xdr:col>5</xdr:col>
      <xdr:colOff>600710</xdr:colOff>
      <xdr:row>21</xdr:row>
      <xdr:rowOff>0</xdr:rowOff>
    </xdr:from>
    <xdr:to>
      <xdr:col>5</xdr:col>
      <xdr:colOff>641350</xdr:colOff>
      <xdr:row>21</xdr:row>
      <xdr:rowOff>92075</xdr:rowOff>
    </xdr:to>
    <xdr:pic>
      <xdr:nvPicPr>
        <xdr:cNvPr id="4843"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0640" cy="920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844"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845"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846"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847"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848"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849"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685800</xdr:colOff>
      <xdr:row>21</xdr:row>
      <xdr:rowOff>0</xdr:rowOff>
    </xdr:from>
    <xdr:to>
      <xdr:col>5</xdr:col>
      <xdr:colOff>694055</xdr:colOff>
      <xdr:row>21</xdr:row>
      <xdr:rowOff>92075</xdr:rowOff>
    </xdr:to>
    <xdr:pic>
      <xdr:nvPicPr>
        <xdr:cNvPr id="485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255" cy="92075"/>
        </a:xfrm>
        <a:prstGeom prst="rect">
          <a:avLst/>
        </a:prstGeom>
        <a:noFill/>
        <a:ln w="9525">
          <a:noFill/>
        </a:ln>
      </xdr:spPr>
    </xdr:pic>
    <xdr:clientData/>
  </xdr:twoCellAnchor>
  <xdr:twoCellAnchor editAs="oneCell">
    <xdr:from>
      <xdr:col>5</xdr:col>
      <xdr:colOff>685800</xdr:colOff>
      <xdr:row>21</xdr:row>
      <xdr:rowOff>0</xdr:rowOff>
    </xdr:from>
    <xdr:to>
      <xdr:col>5</xdr:col>
      <xdr:colOff>694055</xdr:colOff>
      <xdr:row>21</xdr:row>
      <xdr:rowOff>92075</xdr:rowOff>
    </xdr:to>
    <xdr:pic>
      <xdr:nvPicPr>
        <xdr:cNvPr id="485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255" cy="92075"/>
        </a:xfrm>
        <a:prstGeom prst="rect">
          <a:avLst/>
        </a:prstGeom>
        <a:noFill/>
        <a:ln w="9525">
          <a:noFill/>
        </a:ln>
      </xdr:spPr>
    </xdr:pic>
    <xdr:clientData/>
  </xdr:twoCellAnchor>
  <xdr:twoCellAnchor editAs="oneCell">
    <xdr:from>
      <xdr:col>5</xdr:col>
      <xdr:colOff>583565</xdr:colOff>
      <xdr:row>21</xdr:row>
      <xdr:rowOff>0</xdr:rowOff>
    </xdr:from>
    <xdr:to>
      <xdr:col>5</xdr:col>
      <xdr:colOff>624205</xdr:colOff>
      <xdr:row>21</xdr:row>
      <xdr:rowOff>92075</xdr:rowOff>
    </xdr:to>
    <xdr:pic>
      <xdr:nvPicPr>
        <xdr:cNvPr id="4852"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0640" cy="92075"/>
        </a:xfrm>
        <a:prstGeom prst="rect">
          <a:avLst/>
        </a:prstGeom>
        <a:noFill/>
        <a:ln w="9525">
          <a:noFill/>
        </a:ln>
      </xdr:spPr>
    </xdr:pic>
    <xdr:clientData/>
  </xdr:twoCellAnchor>
  <xdr:twoCellAnchor editAs="oneCell">
    <xdr:from>
      <xdr:col>5</xdr:col>
      <xdr:colOff>583565</xdr:colOff>
      <xdr:row>21</xdr:row>
      <xdr:rowOff>0</xdr:rowOff>
    </xdr:from>
    <xdr:to>
      <xdr:col>5</xdr:col>
      <xdr:colOff>624205</xdr:colOff>
      <xdr:row>21</xdr:row>
      <xdr:rowOff>92075</xdr:rowOff>
    </xdr:to>
    <xdr:pic>
      <xdr:nvPicPr>
        <xdr:cNvPr id="4853"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0640" cy="9207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4854"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4855"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4856"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4857"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4858"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4859"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860" name="Picture 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861" name="Picture 8"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862" name="Picture 9"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863" name="Picture 10"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4864" name="Picture 11"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271080</xdr:colOff>
      <xdr:row>21</xdr:row>
      <xdr:rowOff>0</xdr:rowOff>
    </xdr:from>
    <xdr:to>
      <xdr:col>5</xdr:col>
      <xdr:colOff>335850</xdr:colOff>
      <xdr:row>21</xdr:row>
      <xdr:rowOff>73025</xdr:rowOff>
    </xdr:to>
    <xdr:pic>
      <xdr:nvPicPr>
        <xdr:cNvPr id="4865" name="Picture 15" descr="xl/media/OImage1717241530.png"/>
        <xdr:cNvPicPr/>
      </xdr:nvPicPr>
      <xdr:blipFill>
        <a:blip r:embed="rId1"/>
        <a:stretch>
          <a:fillRect/>
        </a:stretch>
      </xdr:blipFill>
      <xdr:spPr>
        <a:xfrm>
          <a:off x="3614420" y="67862450"/>
          <a:ext cx="64770" cy="73025"/>
        </a:xfrm>
        <a:prstGeom prst="rect">
          <a:avLst/>
        </a:prstGeom>
        <a:ln w="9525">
          <a:noFill/>
        </a:ln>
      </xdr:spPr>
    </xdr:pic>
    <xdr:clientData/>
  </xdr:twoCellAnchor>
  <xdr:twoCellAnchor editAs="oneCell">
    <xdr:from>
      <xdr:col>5</xdr:col>
      <xdr:colOff>271080</xdr:colOff>
      <xdr:row>21</xdr:row>
      <xdr:rowOff>0</xdr:rowOff>
    </xdr:from>
    <xdr:to>
      <xdr:col>5</xdr:col>
      <xdr:colOff>326960</xdr:colOff>
      <xdr:row>21</xdr:row>
      <xdr:rowOff>15875</xdr:rowOff>
    </xdr:to>
    <xdr:pic>
      <xdr:nvPicPr>
        <xdr:cNvPr id="4866" name="Picture 16" descr="xl/media/OImage1717241530.png"/>
        <xdr:cNvPicPr/>
      </xdr:nvPicPr>
      <xdr:blipFill>
        <a:blip r:embed="rId1"/>
        <a:stretch>
          <a:fillRect/>
        </a:stretch>
      </xdr:blipFill>
      <xdr:spPr>
        <a:xfrm>
          <a:off x="3614420" y="67862450"/>
          <a:ext cx="5588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867" name="Picture 1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868" name="Picture 18"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869" name="Picture 19"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870" name="Picture 20"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871" name="Picture 21"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872" name="Picture 22"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4873" name="Picture 23"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874" name="Picture 61"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875" name="Picture 62"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876" name="Picture 63"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4877" name="Picture 65"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4878" name="Picture 66"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685800</xdr:colOff>
      <xdr:row>21</xdr:row>
      <xdr:rowOff>0</xdr:rowOff>
    </xdr:from>
    <xdr:to>
      <xdr:col>5</xdr:col>
      <xdr:colOff>696595</xdr:colOff>
      <xdr:row>21</xdr:row>
      <xdr:rowOff>92075</xdr:rowOff>
    </xdr:to>
    <xdr:pic>
      <xdr:nvPicPr>
        <xdr:cNvPr id="487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795" cy="92075"/>
        </a:xfrm>
        <a:prstGeom prst="rect">
          <a:avLst/>
        </a:prstGeom>
        <a:noFill/>
        <a:ln w="9525">
          <a:noFill/>
        </a:ln>
      </xdr:spPr>
    </xdr:pic>
    <xdr:clientData/>
  </xdr:twoCellAnchor>
  <xdr:twoCellAnchor editAs="oneCell">
    <xdr:from>
      <xdr:col>5</xdr:col>
      <xdr:colOff>685800</xdr:colOff>
      <xdr:row>21</xdr:row>
      <xdr:rowOff>0</xdr:rowOff>
    </xdr:from>
    <xdr:to>
      <xdr:col>5</xdr:col>
      <xdr:colOff>696595</xdr:colOff>
      <xdr:row>21</xdr:row>
      <xdr:rowOff>92075</xdr:rowOff>
    </xdr:to>
    <xdr:pic>
      <xdr:nvPicPr>
        <xdr:cNvPr id="488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795" cy="92075"/>
        </a:xfrm>
        <a:prstGeom prst="rect">
          <a:avLst/>
        </a:prstGeom>
        <a:noFill/>
        <a:ln w="9525">
          <a:noFill/>
        </a:ln>
      </xdr:spPr>
    </xdr:pic>
    <xdr:clientData/>
  </xdr:twoCellAnchor>
  <xdr:twoCellAnchor editAs="oneCell">
    <xdr:from>
      <xdr:col>5</xdr:col>
      <xdr:colOff>600710</xdr:colOff>
      <xdr:row>21</xdr:row>
      <xdr:rowOff>0</xdr:rowOff>
    </xdr:from>
    <xdr:to>
      <xdr:col>5</xdr:col>
      <xdr:colOff>641350</xdr:colOff>
      <xdr:row>21</xdr:row>
      <xdr:rowOff>92075</xdr:rowOff>
    </xdr:to>
    <xdr:pic>
      <xdr:nvPicPr>
        <xdr:cNvPr id="4881"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0640" cy="92075"/>
        </a:xfrm>
        <a:prstGeom prst="rect">
          <a:avLst/>
        </a:prstGeom>
        <a:noFill/>
        <a:ln w="9525">
          <a:noFill/>
        </a:ln>
      </xdr:spPr>
    </xdr:pic>
    <xdr:clientData/>
  </xdr:twoCellAnchor>
  <xdr:twoCellAnchor editAs="oneCell">
    <xdr:from>
      <xdr:col>5</xdr:col>
      <xdr:colOff>600710</xdr:colOff>
      <xdr:row>21</xdr:row>
      <xdr:rowOff>0</xdr:rowOff>
    </xdr:from>
    <xdr:to>
      <xdr:col>5</xdr:col>
      <xdr:colOff>641350</xdr:colOff>
      <xdr:row>21</xdr:row>
      <xdr:rowOff>92075</xdr:rowOff>
    </xdr:to>
    <xdr:pic>
      <xdr:nvPicPr>
        <xdr:cNvPr id="4882"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0640" cy="920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883"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884"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885"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886"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887"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888"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889" name="Picture 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890" name="Picture 8"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891" name="Picture 9"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892" name="Picture 10"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4893" name="Picture 11"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271080</xdr:colOff>
      <xdr:row>21</xdr:row>
      <xdr:rowOff>0</xdr:rowOff>
    </xdr:from>
    <xdr:to>
      <xdr:col>5</xdr:col>
      <xdr:colOff>335850</xdr:colOff>
      <xdr:row>21</xdr:row>
      <xdr:rowOff>73025</xdr:rowOff>
    </xdr:to>
    <xdr:pic>
      <xdr:nvPicPr>
        <xdr:cNvPr id="4894" name="Picture 15" descr="xl/media/OImage1717241530.png"/>
        <xdr:cNvPicPr/>
      </xdr:nvPicPr>
      <xdr:blipFill>
        <a:blip r:embed="rId1"/>
        <a:stretch>
          <a:fillRect/>
        </a:stretch>
      </xdr:blipFill>
      <xdr:spPr>
        <a:xfrm>
          <a:off x="3614420" y="67862450"/>
          <a:ext cx="64770" cy="73025"/>
        </a:xfrm>
        <a:prstGeom prst="rect">
          <a:avLst/>
        </a:prstGeom>
        <a:ln w="9525">
          <a:noFill/>
        </a:ln>
      </xdr:spPr>
    </xdr:pic>
    <xdr:clientData/>
  </xdr:twoCellAnchor>
  <xdr:twoCellAnchor editAs="oneCell">
    <xdr:from>
      <xdr:col>5</xdr:col>
      <xdr:colOff>271080</xdr:colOff>
      <xdr:row>21</xdr:row>
      <xdr:rowOff>0</xdr:rowOff>
    </xdr:from>
    <xdr:to>
      <xdr:col>5</xdr:col>
      <xdr:colOff>326960</xdr:colOff>
      <xdr:row>21</xdr:row>
      <xdr:rowOff>15875</xdr:rowOff>
    </xdr:to>
    <xdr:pic>
      <xdr:nvPicPr>
        <xdr:cNvPr id="4895" name="Picture 16" descr="xl/media/OImage1717241530.png"/>
        <xdr:cNvPicPr/>
      </xdr:nvPicPr>
      <xdr:blipFill>
        <a:blip r:embed="rId1"/>
        <a:stretch>
          <a:fillRect/>
        </a:stretch>
      </xdr:blipFill>
      <xdr:spPr>
        <a:xfrm>
          <a:off x="3614420" y="67862450"/>
          <a:ext cx="5588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896" name="Picture 1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897" name="Picture 18"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898" name="Picture 19"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899" name="Picture 20"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900" name="Picture 21"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901" name="Picture 22"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4902" name="Picture 23"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903" name="Picture 61"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904" name="Picture 62"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905" name="Picture 63"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4906" name="Picture 65"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4907" name="Picture 66"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908" name="Picture 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909" name="Picture 8"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910" name="Picture 9"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911" name="Picture 10"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4912" name="Picture 11"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271080</xdr:colOff>
      <xdr:row>21</xdr:row>
      <xdr:rowOff>0</xdr:rowOff>
    </xdr:from>
    <xdr:to>
      <xdr:col>5</xdr:col>
      <xdr:colOff>335850</xdr:colOff>
      <xdr:row>21</xdr:row>
      <xdr:rowOff>73025</xdr:rowOff>
    </xdr:to>
    <xdr:pic>
      <xdr:nvPicPr>
        <xdr:cNvPr id="4913" name="Picture 15" descr="xl/media/OImage1717241530.png"/>
        <xdr:cNvPicPr/>
      </xdr:nvPicPr>
      <xdr:blipFill>
        <a:blip r:embed="rId1"/>
        <a:stretch>
          <a:fillRect/>
        </a:stretch>
      </xdr:blipFill>
      <xdr:spPr>
        <a:xfrm>
          <a:off x="3614420" y="67862450"/>
          <a:ext cx="64770" cy="73025"/>
        </a:xfrm>
        <a:prstGeom prst="rect">
          <a:avLst/>
        </a:prstGeom>
        <a:ln w="9525">
          <a:noFill/>
        </a:ln>
      </xdr:spPr>
    </xdr:pic>
    <xdr:clientData/>
  </xdr:twoCellAnchor>
  <xdr:twoCellAnchor editAs="oneCell">
    <xdr:from>
      <xdr:col>5</xdr:col>
      <xdr:colOff>271080</xdr:colOff>
      <xdr:row>21</xdr:row>
      <xdr:rowOff>0</xdr:rowOff>
    </xdr:from>
    <xdr:to>
      <xdr:col>5</xdr:col>
      <xdr:colOff>326960</xdr:colOff>
      <xdr:row>21</xdr:row>
      <xdr:rowOff>15875</xdr:rowOff>
    </xdr:to>
    <xdr:pic>
      <xdr:nvPicPr>
        <xdr:cNvPr id="4914" name="Picture 16" descr="xl/media/OImage1717241530.png"/>
        <xdr:cNvPicPr/>
      </xdr:nvPicPr>
      <xdr:blipFill>
        <a:blip r:embed="rId1"/>
        <a:stretch>
          <a:fillRect/>
        </a:stretch>
      </xdr:blipFill>
      <xdr:spPr>
        <a:xfrm>
          <a:off x="3614420" y="67862450"/>
          <a:ext cx="5588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915" name="Picture 1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916" name="Picture 18"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917" name="Picture 19"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918" name="Picture 20"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919" name="Picture 21"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920" name="Picture 22"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4921" name="Picture 23"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922" name="Picture 61"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923" name="Picture 62"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924" name="Picture 63"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4925" name="Picture 65"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4926" name="Picture 66"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927" name="Picture 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928" name="Picture 8"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929" name="Picture 9"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930" name="Picture 10"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4931" name="Picture 11"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271080</xdr:colOff>
      <xdr:row>21</xdr:row>
      <xdr:rowOff>0</xdr:rowOff>
    </xdr:from>
    <xdr:to>
      <xdr:col>5</xdr:col>
      <xdr:colOff>335850</xdr:colOff>
      <xdr:row>21</xdr:row>
      <xdr:rowOff>73025</xdr:rowOff>
    </xdr:to>
    <xdr:pic>
      <xdr:nvPicPr>
        <xdr:cNvPr id="4932" name="Picture 15" descr="xl/media/OImage1717241530.png"/>
        <xdr:cNvPicPr/>
      </xdr:nvPicPr>
      <xdr:blipFill>
        <a:blip r:embed="rId1"/>
        <a:stretch>
          <a:fillRect/>
        </a:stretch>
      </xdr:blipFill>
      <xdr:spPr>
        <a:xfrm>
          <a:off x="3614420" y="67862450"/>
          <a:ext cx="64770" cy="73025"/>
        </a:xfrm>
        <a:prstGeom prst="rect">
          <a:avLst/>
        </a:prstGeom>
        <a:ln w="9525">
          <a:noFill/>
        </a:ln>
      </xdr:spPr>
    </xdr:pic>
    <xdr:clientData/>
  </xdr:twoCellAnchor>
  <xdr:twoCellAnchor editAs="oneCell">
    <xdr:from>
      <xdr:col>5</xdr:col>
      <xdr:colOff>271080</xdr:colOff>
      <xdr:row>21</xdr:row>
      <xdr:rowOff>0</xdr:rowOff>
    </xdr:from>
    <xdr:to>
      <xdr:col>5</xdr:col>
      <xdr:colOff>326960</xdr:colOff>
      <xdr:row>21</xdr:row>
      <xdr:rowOff>15875</xdr:rowOff>
    </xdr:to>
    <xdr:pic>
      <xdr:nvPicPr>
        <xdr:cNvPr id="4933" name="Picture 16" descr="xl/media/OImage1717241530.png"/>
        <xdr:cNvPicPr/>
      </xdr:nvPicPr>
      <xdr:blipFill>
        <a:blip r:embed="rId1"/>
        <a:stretch>
          <a:fillRect/>
        </a:stretch>
      </xdr:blipFill>
      <xdr:spPr>
        <a:xfrm>
          <a:off x="3614420" y="67862450"/>
          <a:ext cx="5588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934" name="Picture 1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935" name="Picture 18"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936" name="Picture 19"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937" name="Picture 20"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938" name="Picture 21"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939" name="Picture 22"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4940" name="Picture 23"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941" name="Picture 61"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942" name="Picture 62"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943" name="Picture 63"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4944" name="Picture 65"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4945" name="Picture 66"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685800</xdr:colOff>
      <xdr:row>21</xdr:row>
      <xdr:rowOff>0</xdr:rowOff>
    </xdr:from>
    <xdr:to>
      <xdr:col>5</xdr:col>
      <xdr:colOff>696595</xdr:colOff>
      <xdr:row>21</xdr:row>
      <xdr:rowOff>92075</xdr:rowOff>
    </xdr:to>
    <xdr:pic>
      <xdr:nvPicPr>
        <xdr:cNvPr id="494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795" cy="92075"/>
        </a:xfrm>
        <a:prstGeom prst="rect">
          <a:avLst/>
        </a:prstGeom>
        <a:noFill/>
        <a:ln w="9525">
          <a:noFill/>
        </a:ln>
      </xdr:spPr>
    </xdr:pic>
    <xdr:clientData/>
  </xdr:twoCellAnchor>
  <xdr:twoCellAnchor editAs="oneCell">
    <xdr:from>
      <xdr:col>5</xdr:col>
      <xdr:colOff>685800</xdr:colOff>
      <xdr:row>21</xdr:row>
      <xdr:rowOff>0</xdr:rowOff>
    </xdr:from>
    <xdr:to>
      <xdr:col>5</xdr:col>
      <xdr:colOff>696595</xdr:colOff>
      <xdr:row>21</xdr:row>
      <xdr:rowOff>92075</xdr:rowOff>
    </xdr:to>
    <xdr:pic>
      <xdr:nvPicPr>
        <xdr:cNvPr id="494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795" cy="92075"/>
        </a:xfrm>
        <a:prstGeom prst="rect">
          <a:avLst/>
        </a:prstGeom>
        <a:noFill/>
        <a:ln w="9525">
          <a:noFill/>
        </a:ln>
      </xdr:spPr>
    </xdr:pic>
    <xdr:clientData/>
  </xdr:twoCellAnchor>
  <xdr:twoCellAnchor editAs="oneCell">
    <xdr:from>
      <xdr:col>5</xdr:col>
      <xdr:colOff>600710</xdr:colOff>
      <xdr:row>21</xdr:row>
      <xdr:rowOff>0</xdr:rowOff>
    </xdr:from>
    <xdr:to>
      <xdr:col>5</xdr:col>
      <xdr:colOff>641350</xdr:colOff>
      <xdr:row>21</xdr:row>
      <xdr:rowOff>92075</xdr:rowOff>
    </xdr:to>
    <xdr:pic>
      <xdr:nvPicPr>
        <xdr:cNvPr id="4948"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0640" cy="92075"/>
        </a:xfrm>
        <a:prstGeom prst="rect">
          <a:avLst/>
        </a:prstGeom>
        <a:noFill/>
        <a:ln w="9525">
          <a:noFill/>
        </a:ln>
      </xdr:spPr>
    </xdr:pic>
    <xdr:clientData/>
  </xdr:twoCellAnchor>
  <xdr:twoCellAnchor editAs="oneCell">
    <xdr:from>
      <xdr:col>5</xdr:col>
      <xdr:colOff>600710</xdr:colOff>
      <xdr:row>21</xdr:row>
      <xdr:rowOff>0</xdr:rowOff>
    </xdr:from>
    <xdr:to>
      <xdr:col>5</xdr:col>
      <xdr:colOff>641350</xdr:colOff>
      <xdr:row>21</xdr:row>
      <xdr:rowOff>92075</xdr:rowOff>
    </xdr:to>
    <xdr:pic>
      <xdr:nvPicPr>
        <xdr:cNvPr id="4949"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0640" cy="920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950"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951"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952"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953"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954"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955"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685800</xdr:colOff>
      <xdr:row>21</xdr:row>
      <xdr:rowOff>0</xdr:rowOff>
    </xdr:from>
    <xdr:to>
      <xdr:col>5</xdr:col>
      <xdr:colOff>694055</xdr:colOff>
      <xdr:row>21</xdr:row>
      <xdr:rowOff>92075</xdr:rowOff>
    </xdr:to>
    <xdr:pic>
      <xdr:nvPicPr>
        <xdr:cNvPr id="495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255" cy="92075"/>
        </a:xfrm>
        <a:prstGeom prst="rect">
          <a:avLst/>
        </a:prstGeom>
        <a:noFill/>
        <a:ln w="9525">
          <a:noFill/>
        </a:ln>
      </xdr:spPr>
    </xdr:pic>
    <xdr:clientData/>
  </xdr:twoCellAnchor>
  <xdr:twoCellAnchor editAs="oneCell">
    <xdr:from>
      <xdr:col>5</xdr:col>
      <xdr:colOff>685800</xdr:colOff>
      <xdr:row>21</xdr:row>
      <xdr:rowOff>0</xdr:rowOff>
    </xdr:from>
    <xdr:to>
      <xdr:col>5</xdr:col>
      <xdr:colOff>694055</xdr:colOff>
      <xdr:row>21</xdr:row>
      <xdr:rowOff>92075</xdr:rowOff>
    </xdr:to>
    <xdr:pic>
      <xdr:nvPicPr>
        <xdr:cNvPr id="495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255" cy="92075"/>
        </a:xfrm>
        <a:prstGeom prst="rect">
          <a:avLst/>
        </a:prstGeom>
        <a:noFill/>
        <a:ln w="9525">
          <a:noFill/>
        </a:ln>
      </xdr:spPr>
    </xdr:pic>
    <xdr:clientData/>
  </xdr:twoCellAnchor>
  <xdr:twoCellAnchor editAs="oneCell">
    <xdr:from>
      <xdr:col>5</xdr:col>
      <xdr:colOff>583565</xdr:colOff>
      <xdr:row>21</xdr:row>
      <xdr:rowOff>0</xdr:rowOff>
    </xdr:from>
    <xdr:to>
      <xdr:col>5</xdr:col>
      <xdr:colOff>624205</xdr:colOff>
      <xdr:row>21</xdr:row>
      <xdr:rowOff>92075</xdr:rowOff>
    </xdr:to>
    <xdr:pic>
      <xdr:nvPicPr>
        <xdr:cNvPr id="4958"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0640" cy="92075"/>
        </a:xfrm>
        <a:prstGeom prst="rect">
          <a:avLst/>
        </a:prstGeom>
        <a:noFill/>
        <a:ln w="9525">
          <a:noFill/>
        </a:ln>
      </xdr:spPr>
    </xdr:pic>
    <xdr:clientData/>
  </xdr:twoCellAnchor>
  <xdr:twoCellAnchor editAs="oneCell">
    <xdr:from>
      <xdr:col>5</xdr:col>
      <xdr:colOff>583565</xdr:colOff>
      <xdr:row>21</xdr:row>
      <xdr:rowOff>0</xdr:rowOff>
    </xdr:from>
    <xdr:to>
      <xdr:col>5</xdr:col>
      <xdr:colOff>624205</xdr:colOff>
      <xdr:row>21</xdr:row>
      <xdr:rowOff>92075</xdr:rowOff>
    </xdr:to>
    <xdr:pic>
      <xdr:nvPicPr>
        <xdr:cNvPr id="4959"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0640" cy="9207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4960"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4961"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4962"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4963"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4964"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4965"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966" name="Picture 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967" name="Picture 8"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968" name="Picture 9"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969" name="Picture 10"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4970" name="Picture 11"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271080</xdr:colOff>
      <xdr:row>21</xdr:row>
      <xdr:rowOff>0</xdr:rowOff>
    </xdr:from>
    <xdr:to>
      <xdr:col>5</xdr:col>
      <xdr:colOff>335850</xdr:colOff>
      <xdr:row>21</xdr:row>
      <xdr:rowOff>73025</xdr:rowOff>
    </xdr:to>
    <xdr:pic>
      <xdr:nvPicPr>
        <xdr:cNvPr id="4971" name="Picture 15" descr="xl/media/OImage1717241530.png"/>
        <xdr:cNvPicPr/>
      </xdr:nvPicPr>
      <xdr:blipFill>
        <a:blip r:embed="rId1"/>
        <a:stretch>
          <a:fillRect/>
        </a:stretch>
      </xdr:blipFill>
      <xdr:spPr>
        <a:xfrm>
          <a:off x="3614420" y="67862450"/>
          <a:ext cx="64770" cy="73025"/>
        </a:xfrm>
        <a:prstGeom prst="rect">
          <a:avLst/>
        </a:prstGeom>
        <a:ln w="9525">
          <a:noFill/>
        </a:ln>
      </xdr:spPr>
    </xdr:pic>
    <xdr:clientData/>
  </xdr:twoCellAnchor>
  <xdr:twoCellAnchor editAs="oneCell">
    <xdr:from>
      <xdr:col>5</xdr:col>
      <xdr:colOff>271080</xdr:colOff>
      <xdr:row>21</xdr:row>
      <xdr:rowOff>0</xdr:rowOff>
    </xdr:from>
    <xdr:to>
      <xdr:col>5</xdr:col>
      <xdr:colOff>326960</xdr:colOff>
      <xdr:row>21</xdr:row>
      <xdr:rowOff>15875</xdr:rowOff>
    </xdr:to>
    <xdr:pic>
      <xdr:nvPicPr>
        <xdr:cNvPr id="4972" name="Picture 16" descr="xl/media/OImage1717241530.png"/>
        <xdr:cNvPicPr/>
      </xdr:nvPicPr>
      <xdr:blipFill>
        <a:blip r:embed="rId1"/>
        <a:stretch>
          <a:fillRect/>
        </a:stretch>
      </xdr:blipFill>
      <xdr:spPr>
        <a:xfrm>
          <a:off x="3614420" y="67862450"/>
          <a:ext cx="5588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973" name="Picture 1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974" name="Picture 18"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975" name="Picture 19"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976" name="Picture 20"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977" name="Picture 21"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4978" name="Picture 22"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4979" name="Picture 23"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980" name="Picture 61"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981" name="Picture 62"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982" name="Picture 63"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4983" name="Picture 65"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4984" name="Picture 66"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685800</xdr:colOff>
      <xdr:row>21</xdr:row>
      <xdr:rowOff>0</xdr:rowOff>
    </xdr:from>
    <xdr:to>
      <xdr:col>5</xdr:col>
      <xdr:colOff>696595</xdr:colOff>
      <xdr:row>21</xdr:row>
      <xdr:rowOff>92075</xdr:rowOff>
    </xdr:to>
    <xdr:pic>
      <xdr:nvPicPr>
        <xdr:cNvPr id="498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795" cy="92075"/>
        </a:xfrm>
        <a:prstGeom prst="rect">
          <a:avLst/>
        </a:prstGeom>
        <a:noFill/>
        <a:ln w="9525">
          <a:noFill/>
        </a:ln>
      </xdr:spPr>
    </xdr:pic>
    <xdr:clientData/>
  </xdr:twoCellAnchor>
  <xdr:twoCellAnchor editAs="oneCell">
    <xdr:from>
      <xdr:col>5</xdr:col>
      <xdr:colOff>685800</xdr:colOff>
      <xdr:row>21</xdr:row>
      <xdr:rowOff>0</xdr:rowOff>
    </xdr:from>
    <xdr:to>
      <xdr:col>5</xdr:col>
      <xdr:colOff>696595</xdr:colOff>
      <xdr:row>21</xdr:row>
      <xdr:rowOff>92075</xdr:rowOff>
    </xdr:to>
    <xdr:pic>
      <xdr:nvPicPr>
        <xdr:cNvPr id="49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795" cy="92075"/>
        </a:xfrm>
        <a:prstGeom prst="rect">
          <a:avLst/>
        </a:prstGeom>
        <a:noFill/>
        <a:ln w="9525">
          <a:noFill/>
        </a:ln>
      </xdr:spPr>
    </xdr:pic>
    <xdr:clientData/>
  </xdr:twoCellAnchor>
  <xdr:twoCellAnchor editAs="oneCell">
    <xdr:from>
      <xdr:col>5</xdr:col>
      <xdr:colOff>600710</xdr:colOff>
      <xdr:row>21</xdr:row>
      <xdr:rowOff>0</xdr:rowOff>
    </xdr:from>
    <xdr:to>
      <xdr:col>5</xdr:col>
      <xdr:colOff>641350</xdr:colOff>
      <xdr:row>21</xdr:row>
      <xdr:rowOff>92075</xdr:rowOff>
    </xdr:to>
    <xdr:pic>
      <xdr:nvPicPr>
        <xdr:cNvPr id="4987"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0640" cy="92075"/>
        </a:xfrm>
        <a:prstGeom prst="rect">
          <a:avLst/>
        </a:prstGeom>
        <a:noFill/>
        <a:ln w="9525">
          <a:noFill/>
        </a:ln>
      </xdr:spPr>
    </xdr:pic>
    <xdr:clientData/>
  </xdr:twoCellAnchor>
  <xdr:twoCellAnchor editAs="oneCell">
    <xdr:from>
      <xdr:col>5</xdr:col>
      <xdr:colOff>600710</xdr:colOff>
      <xdr:row>21</xdr:row>
      <xdr:rowOff>0</xdr:rowOff>
    </xdr:from>
    <xdr:to>
      <xdr:col>5</xdr:col>
      <xdr:colOff>641350</xdr:colOff>
      <xdr:row>21</xdr:row>
      <xdr:rowOff>92075</xdr:rowOff>
    </xdr:to>
    <xdr:pic>
      <xdr:nvPicPr>
        <xdr:cNvPr id="4988"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0640" cy="920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989"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990"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991"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992"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993"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4994"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4995" name="Picture 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996" name="Picture 8"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997" name="Picture 9"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4998" name="Picture 10"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4999" name="Picture 11"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271080</xdr:colOff>
      <xdr:row>21</xdr:row>
      <xdr:rowOff>0</xdr:rowOff>
    </xdr:from>
    <xdr:to>
      <xdr:col>5</xdr:col>
      <xdr:colOff>335850</xdr:colOff>
      <xdr:row>21</xdr:row>
      <xdr:rowOff>73025</xdr:rowOff>
    </xdr:to>
    <xdr:pic>
      <xdr:nvPicPr>
        <xdr:cNvPr id="5000" name="Picture 15" descr="xl/media/OImage1717241530.png"/>
        <xdr:cNvPicPr/>
      </xdr:nvPicPr>
      <xdr:blipFill>
        <a:blip r:embed="rId1"/>
        <a:stretch>
          <a:fillRect/>
        </a:stretch>
      </xdr:blipFill>
      <xdr:spPr>
        <a:xfrm>
          <a:off x="3614420" y="67862450"/>
          <a:ext cx="64770" cy="73025"/>
        </a:xfrm>
        <a:prstGeom prst="rect">
          <a:avLst/>
        </a:prstGeom>
        <a:ln w="9525">
          <a:noFill/>
        </a:ln>
      </xdr:spPr>
    </xdr:pic>
    <xdr:clientData/>
  </xdr:twoCellAnchor>
  <xdr:twoCellAnchor editAs="oneCell">
    <xdr:from>
      <xdr:col>5</xdr:col>
      <xdr:colOff>271080</xdr:colOff>
      <xdr:row>21</xdr:row>
      <xdr:rowOff>0</xdr:rowOff>
    </xdr:from>
    <xdr:to>
      <xdr:col>5</xdr:col>
      <xdr:colOff>326960</xdr:colOff>
      <xdr:row>21</xdr:row>
      <xdr:rowOff>15875</xdr:rowOff>
    </xdr:to>
    <xdr:pic>
      <xdr:nvPicPr>
        <xdr:cNvPr id="5001" name="Picture 16" descr="xl/media/OImage1717241530.png"/>
        <xdr:cNvPicPr/>
      </xdr:nvPicPr>
      <xdr:blipFill>
        <a:blip r:embed="rId1"/>
        <a:stretch>
          <a:fillRect/>
        </a:stretch>
      </xdr:blipFill>
      <xdr:spPr>
        <a:xfrm>
          <a:off x="3614420" y="67862450"/>
          <a:ext cx="5588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5002" name="Picture 1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5003" name="Picture 18"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5004" name="Picture 19"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5005" name="Picture 20"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5006" name="Picture 21"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5007" name="Picture 22"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5008" name="Picture 23"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5009" name="Picture 61"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5010" name="Picture 62"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5011" name="Picture 63"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5012" name="Picture 65"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5013" name="Picture 66"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5014" name="Picture 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5015" name="Picture 8"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5016" name="Picture 9"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5017" name="Picture 10"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5018" name="Picture 11"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271080</xdr:colOff>
      <xdr:row>21</xdr:row>
      <xdr:rowOff>0</xdr:rowOff>
    </xdr:from>
    <xdr:to>
      <xdr:col>5</xdr:col>
      <xdr:colOff>335850</xdr:colOff>
      <xdr:row>21</xdr:row>
      <xdr:rowOff>73025</xdr:rowOff>
    </xdr:to>
    <xdr:pic>
      <xdr:nvPicPr>
        <xdr:cNvPr id="5019" name="Picture 15" descr="xl/media/OImage1717241530.png"/>
        <xdr:cNvPicPr/>
      </xdr:nvPicPr>
      <xdr:blipFill>
        <a:blip r:embed="rId1"/>
        <a:stretch>
          <a:fillRect/>
        </a:stretch>
      </xdr:blipFill>
      <xdr:spPr>
        <a:xfrm>
          <a:off x="3614420" y="67862450"/>
          <a:ext cx="64770" cy="73025"/>
        </a:xfrm>
        <a:prstGeom prst="rect">
          <a:avLst/>
        </a:prstGeom>
        <a:ln w="9525">
          <a:noFill/>
        </a:ln>
      </xdr:spPr>
    </xdr:pic>
    <xdr:clientData/>
  </xdr:twoCellAnchor>
  <xdr:twoCellAnchor editAs="oneCell">
    <xdr:from>
      <xdr:col>5</xdr:col>
      <xdr:colOff>271080</xdr:colOff>
      <xdr:row>21</xdr:row>
      <xdr:rowOff>0</xdr:rowOff>
    </xdr:from>
    <xdr:to>
      <xdr:col>5</xdr:col>
      <xdr:colOff>326960</xdr:colOff>
      <xdr:row>21</xdr:row>
      <xdr:rowOff>15875</xdr:rowOff>
    </xdr:to>
    <xdr:pic>
      <xdr:nvPicPr>
        <xdr:cNvPr id="5020" name="Picture 16" descr="xl/media/OImage1717241530.png"/>
        <xdr:cNvPicPr/>
      </xdr:nvPicPr>
      <xdr:blipFill>
        <a:blip r:embed="rId1"/>
        <a:stretch>
          <a:fillRect/>
        </a:stretch>
      </xdr:blipFill>
      <xdr:spPr>
        <a:xfrm>
          <a:off x="3614420" y="67862450"/>
          <a:ext cx="5588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5021" name="Picture 1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5022" name="Picture 18"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5023" name="Picture 19"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5024" name="Picture 20"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5025" name="Picture 21"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5026" name="Picture 22"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5027" name="Picture 23"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5028" name="Picture 61"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5029" name="Picture 62"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5030" name="Picture 63"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5031" name="Picture 65"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5032" name="Picture 66"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685800</xdr:colOff>
      <xdr:row>21</xdr:row>
      <xdr:rowOff>0</xdr:rowOff>
    </xdr:from>
    <xdr:to>
      <xdr:col>5</xdr:col>
      <xdr:colOff>696595</xdr:colOff>
      <xdr:row>21</xdr:row>
      <xdr:rowOff>92075</xdr:rowOff>
    </xdr:to>
    <xdr:pic>
      <xdr:nvPicPr>
        <xdr:cNvPr id="503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795" cy="92075"/>
        </a:xfrm>
        <a:prstGeom prst="rect">
          <a:avLst/>
        </a:prstGeom>
        <a:noFill/>
        <a:ln w="9525">
          <a:noFill/>
        </a:ln>
      </xdr:spPr>
    </xdr:pic>
    <xdr:clientData/>
  </xdr:twoCellAnchor>
  <xdr:twoCellAnchor editAs="oneCell">
    <xdr:from>
      <xdr:col>5</xdr:col>
      <xdr:colOff>685800</xdr:colOff>
      <xdr:row>21</xdr:row>
      <xdr:rowOff>0</xdr:rowOff>
    </xdr:from>
    <xdr:to>
      <xdr:col>5</xdr:col>
      <xdr:colOff>696595</xdr:colOff>
      <xdr:row>21</xdr:row>
      <xdr:rowOff>92075</xdr:rowOff>
    </xdr:to>
    <xdr:pic>
      <xdr:nvPicPr>
        <xdr:cNvPr id="503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795" cy="92075"/>
        </a:xfrm>
        <a:prstGeom prst="rect">
          <a:avLst/>
        </a:prstGeom>
        <a:noFill/>
        <a:ln w="9525">
          <a:noFill/>
        </a:ln>
      </xdr:spPr>
    </xdr:pic>
    <xdr:clientData/>
  </xdr:twoCellAnchor>
  <xdr:twoCellAnchor editAs="oneCell">
    <xdr:from>
      <xdr:col>5</xdr:col>
      <xdr:colOff>600710</xdr:colOff>
      <xdr:row>21</xdr:row>
      <xdr:rowOff>0</xdr:rowOff>
    </xdr:from>
    <xdr:to>
      <xdr:col>5</xdr:col>
      <xdr:colOff>641350</xdr:colOff>
      <xdr:row>21</xdr:row>
      <xdr:rowOff>92075</xdr:rowOff>
    </xdr:to>
    <xdr:pic>
      <xdr:nvPicPr>
        <xdr:cNvPr id="5035"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0640" cy="92075"/>
        </a:xfrm>
        <a:prstGeom prst="rect">
          <a:avLst/>
        </a:prstGeom>
        <a:noFill/>
        <a:ln w="9525">
          <a:noFill/>
        </a:ln>
      </xdr:spPr>
    </xdr:pic>
    <xdr:clientData/>
  </xdr:twoCellAnchor>
  <xdr:twoCellAnchor editAs="oneCell">
    <xdr:from>
      <xdr:col>5</xdr:col>
      <xdr:colOff>600710</xdr:colOff>
      <xdr:row>21</xdr:row>
      <xdr:rowOff>0</xdr:rowOff>
    </xdr:from>
    <xdr:to>
      <xdr:col>5</xdr:col>
      <xdr:colOff>641350</xdr:colOff>
      <xdr:row>21</xdr:row>
      <xdr:rowOff>92075</xdr:rowOff>
    </xdr:to>
    <xdr:pic>
      <xdr:nvPicPr>
        <xdr:cNvPr id="5036"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0640" cy="920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5037"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5038"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5039"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5040"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5041"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5042"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5043" name="Picture 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5044" name="Picture 8"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5045" name="Picture 9"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5046" name="Picture 10"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5047" name="Picture 11"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271080</xdr:colOff>
      <xdr:row>21</xdr:row>
      <xdr:rowOff>0</xdr:rowOff>
    </xdr:from>
    <xdr:to>
      <xdr:col>5</xdr:col>
      <xdr:colOff>335850</xdr:colOff>
      <xdr:row>21</xdr:row>
      <xdr:rowOff>73025</xdr:rowOff>
    </xdr:to>
    <xdr:pic>
      <xdr:nvPicPr>
        <xdr:cNvPr id="5048" name="Picture 15" descr="xl/media/OImage1717241530.png"/>
        <xdr:cNvPicPr/>
      </xdr:nvPicPr>
      <xdr:blipFill>
        <a:blip r:embed="rId1"/>
        <a:stretch>
          <a:fillRect/>
        </a:stretch>
      </xdr:blipFill>
      <xdr:spPr>
        <a:xfrm>
          <a:off x="3614420" y="67862450"/>
          <a:ext cx="64770" cy="73025"/>
        </a:xfrm>
        <a:prstGeom prst="rect">
          <a:avLst/>
        </a:prstGeom>
        <a:ln w="9525">
          <a:noFill/>
        </a:ln>
      </xdr:spPr>
    </xdr:pic>
    <xdr:clientData/>
  </xdr:twoCellAnchor>
  <xdr:twoCellAnchor editAs="oneCell">
    <xdr:from>
      <xdr:col>5</xdr:col>
      <xdr:colOff>271080</xdr:colOff>
      <xdr:row>21</xdr:row>
      <xdr:rowOff>0</xdr:rowOff>
    </xdr:from>
    <xdr:to>
      <xdr:col>5</xdr:col>
      <xdr:colOff>326960</xdr:colOff>
      <xdr:row>21</xdr:row>
      <xdr:rowOff>15875</xdr:rowOff>
    </xdr:to>
    <xdr:pic>
      <xdr:nvPicPr>
        <xdr:cNvPr id="5049" name="Picture 16" descr="xl/media/OImage1717241530.png"/>
        <xdr:cNvPicPr/>
      </xdr:nvPicPr>
      <xdr:blipFill>
        <a:blip r:embed="rId1"/>
        <a:stretch>
          <a:fillRect/>
        </a:stretch>
      </xdr:blipFill>
      <xdr:spPr>
        <a:xfrm>
          <a:off x="3614420" y="67862450"/>
          <a:ext cx="5588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5050" name="Picture 17"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5051" name="Picture 18"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21590</xdr:rowOff>
    </xdr:to>
    <xdr:pic>
      <xdr:nvPicPr>
        <xdr:cNvPr id="5052" name="Picture 19" descr="xl/media/OImage1717241530.png"/>
        <xdr:cNvPicPr/>
      </xdr:nvPicPr>
      <xdr:blipFill>
        <a:blip r:embed="rId1"/>
        <a:stretch>
          <a:fillRect/>
        </a:stretch>
      </xdr:blipFill>
      <xdr:spPr>
        <a:xfrm>
          <a:off x="3615055" y="67862450"/>
          <a:ext cx="22860" cy="21590"/>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5053" name="Picture 20"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5054" name="Picture 21"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15875</xdr:rowOff>
    </xdr:to>
    <xdr:pic>
      <xdr:nvPicPr>
        <xdr:cNvPr id="5055" name="Picture 22" descr="xl/media/OImage1717241530.png"/>
        <xdr:cNvPicPr/>
      </xdr:nvPicPr>
      <xdr:blipFill>
        <a:blip r:embed="rId1"/>
        <a:stretch>
          <a:fillRect/>
        </a:stretch>
      </xdr:blipFill>
      <xdr:spPr>
        <a:xfrm>
          <a:off x="3615055" y="67862450"/>
          <a:ext cx="22860" cy="15875"/>
        </a:xfrm>
        <a:prstGeom prst="rect">
          <a:avLst/>
        </a:prstGeom>
        <a:ln w="9525">
          <a:noFill/>
        </a:ln>
      </xdr:spPr>
    </xdr:pic>
    <xdr:clientData/>
  </xdr:twoCellAnchor>
  <xdr:twoCellAnchor editAs="oneCell">
    <xdr:from>
      <xdr:col>5</xdr:col>
      <xdr:colOff>271440</xdr:colOff>
      <xdr:row>21</xdr:row>
      <xdr:rowOff>0</xdr:rowOff>
    </xdr:from>
    <xdr:to>
      <xdr:col>5</xdr:col>
      <xdr:colOff>294300</xdr:colOff>
      <xdr:row>21</xdr:row>
      <xdr:rowOff>38735</xdr:rowOff>
    </xdr:to>
    <xdr:pic>
      <xdr:nvPicPr>
        <xdr:cNvPr id="5056" name="Picture 23" descr="xl/media/OImage1717241530.png"/>
        <xdr:cNvPicPr/>
      </xdr:nvPicPr>
      <xdr:blipFill>
        <a:blip r:embed="rId1"/>
        <a:stretch>
          <a:fillRect/>
        </a:stretch>
      </xdr:blipFill>
      <xdr:spPr>
        <a:xfrm>
          <a:off x="3615055" y="67862450"/>
          <a:ext cx="22860" cy="38735"/>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5057" name="Picture 61"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5058" name="Picture 62"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271440</xdr:colOff>
      <xdr:row>21</xdr:row>
      <xdr:rowOff>0</xdr:rowOff>
    </xdr:from>
    <xdr:to>
      <xdr:col>5</xdr:col>
      <xdr:colOff>302555</xdr:colOff>
      <xdr:row>21</xdr:row>
      <xdr:rowOff>10160</xdr:rowOff>
    </xdr:to>
    <xdr:pic>
      <xdr:nvPicPr>
        <xdr:cNvPr id="5059" name="Picture 63" descr="xl/media/OImage1717241530.png"/>
        <xdr:cNvPicPr/>
      </xdr:nvPicPr>
      <xdr:blipFill>
        <a:blip r:embed="rId1"/>
        <a:stretch>
          <a:fillRect/>
        </a:stretch>
      </xdr:blipFill>
      <xdr:spPr>
        <a:xfrm>
          <a:off x="3615055" y="67862450"/>
          <a:ext cx="31115"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5060" name="Picture 65"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72720</xdr:colOff>
      <xdr:row>21</xdr:row>
      <xdr:rowOff>0</xdr:rowOff>
    </xdr:from>
    <xdr:to>
      <xdr:col>5</xdr:col>
      <xdr:colOff>79070</xdr:colOff>
      <xdr:row>21</xdr:row>
      <xdr:rowOff>10160</xdr:rowOff>
    </xdr:to>
    <xdr:pic>
      <xdr:nvPicPr>
        <xdr:cNvPr id="5061" name="Picture 66" descr="xl/media/OImage1717241530.png"/>
        <xdr:cNvPicPr/>
      </xdr:nvPicPr>
      <xdr:blipFill>
        <a:blip r:embed="rId1"/>
        <a:stretch>
          <a:fillRect/>
        </a:stretch>
      </xdr:blipFill>
      <xdr:spPr>
        <a:xfrm>
          <a:off x="3416300" y="67862450"/>
          <a:ext cx="6350" cy="10160"/>
        </a:xfrm>
        <a:prstGeom prst="rect">
          <a:avLst/>
        </a:prstGeom>
        <a:ln w="9525">
          <a:noFill/>
        </a:ln>
      </xdr:spPr>
    </xdr:pic>
    <xdr:clientData/>
  </xdr:twoCellAnchor>
  <xdr:twoCellAnchor editAs="oneCell">
    <xdr:from>
      <xdr:col>5</xdr:col>
      <xdr:colOff>247320</xdr:colOff>
      <xdr:row>21</xdr:row>
      <xdr:rowOff>0</xdr:rowOff>
    </xdr:from>
    <xdr:to>
      <xdr:col>5</xdr:col>
      <xdr:colOff>307010</xdr:colOff>
      <xdr:row>21</xdr:row>
      <xdr:rowOff>120015</xdr:rowOff>
    </xdr:to>
    <xdr:pic>
      <xdr:nvPicPr>
        <xdr:cNvPr id="5062" name="Picture 15" descr="xl/media/OImage1717241530.png"/>
        <xdr:cNvPicPr/>
      </xdr:nvPicPr>
      <xdr:blipFill>
        <a:blip r:embed="rId1"/>
        <a:stretch>
          <a:fillRect/>
        </a:stretch>
      </xdr:blipFill>
      <xdr:spPr>
        <a:xfrm>
          <a:off x="3590925" y="67862450"/>
          <a:ext cx="59690" cy="120015"/>
        </a:xfrm>
        <a:prstGeom prst="rect">
          <a:avLst/>
        </a:prstGeom>
        <a:ln w="9525">
          <a:noFill/>
        </a:ln>
      </xdr:spPr>
    </xdr:pic>
    <xdr:clientData/>
  </xdr:twoCellAnchor>
  <xdr:twoCellAnchor editAs="oneCell">
    <xdr:from>
      <xdr:col>5</xdr:col>
      <xdr:colOff>685800</xdr:colOff>
      <xdr:row>21</xdr:row>
      <xdr:rowOff>0</xdr:rowOff>
    </xdr:from>
    <xdr:to>
      <xdr:col>5</xdr:col>
      <xdr:colOff>753110</xdr:colOff>
      <xdr:row>21</xdr:row>
      <xdr:rowOff>26670</xdr:rowOff>
    </xdr:to>
    <xdr:pic>
      <xdr:nvPicPr>
        <xdr:cNvPr id="5063" name="Picture 94" descr="xl/media/OImage1717241530.png"/>
        <xdr:cNvPicPr/>
      </xdr:nvPicPr>
      <xdr:blipFill>
        <a:blip r:embed="rId1"/>
        <a:stretch>
          <a:fillRect/>
        </a:stretch>
      </xdr:blipFill>
      <xdr:spPr>
        <a:xfrm>
          <a:off x="4029710" y="67862450"/>
          <a:ext cx="67310" cy="26670"/>
        </a:xfrm>
        <a:prstGeom prst="rect">
          <a:avLst/>
        </a:prstGeom>
        <a:ln w="9525">
          <a:noFill/>
        </a:ln>
      </xdr:spPr>
    </xdr:pic>
    <xdr:clientData/>
  </xdr:twoCellAnchor>
  <xdr:twoCellAnchor editAs="oneCell">
    <xdr:from>
      <xdr:col>5</xdr:col>
      <xdr:colOff>259715</xdr:colOff>
      <xdr:row>21</xdr:row>
      <xdr:rowOff>0</xdr:rowOff>
    </xdr:from>
    <xdr:to>
      <xdr:col>5</xdr:col>
      <xdr:colOff>319405</xdr:colOff>
      <xdr:row>21</xdr:row>
      <xdr:rowOff>120015</xdr:rowOff>
    </xdr:to>
    <xdr:pic>
      <xdr:nvPicPr>
        <xdr:cNvPr id="5064" name="Picture 15" descr="xl/media/OImage1717241530.png"/>
        <xdr:cNvPicPr/>
      </xdr:nvPicPr>
      <xdr:blipFill>
        <a:blip r:embed="rId1"/>
        <a:stretch>
          <a:fillRect/>
        </a:stretch>
      </xdr:blipFill>
      <xdr:spPr>
        <a:xfrm>
          <a:off x="3603625" y="67862450"/>
          <a:ext cx="59690" cy="120015"/>
        </a:xfrm>
        <a:prstGeom prst="rect">
          <a:avLst/>
        </a:prstGeom>
        <a:ln w="9525">
          <a:noFill/>
        </a:ln>
      </xdr:spPr>
    </xdr:pic>
    <xdr:clientData/>
  </xdr:twoCellAnchor>
  <xdr:twoCellAnchor editAs="oneCell">
    <xdr:from>
      <xdr:col>5</xdr:col>
      <xdr:colOff>685800</xdr:colOff>
      <xdr:row>21</xdr:row>
      <xdr:rowOff>0</xdr:rowOff>
    </xdr:from>
    <xdr:to>
      <xdr:col>5</xdr:col>
      <xdr:colOff>753110</xdr:colOff>
      <xdr:row>21</xdr:row>
      <xdr:rowOff>26670</xdr:rowOff>
    </xdr:to>
    <xdr:pic>
      <xdr:nvPicPr>
        <xdr:cNvPr id="5065" name="Picture 94" descr="xl/media/OImage1717241530.png"/>
        <xdr:cNvPicPr/>
      </xdr:nvPicPr>
      <xdr:blipFill>
        <a:blip r:embed="rId1"/>
        <a:stretch>
          <a:fillRect/>
        </a:stretch>
      </xdr:blipFill>
      <xdr:spPr>
        <a:xfrm>
          <a:off x="4029710" y="67862450"/>
          <a:ext cx="67310" cy="26670"/>
        </a:xfrm>
        <a:prstGeom prst="rect">
          <a:avLst/>
        </a:prstGeom>
        <a:ln w="9525">
          <a:noFill/>
        </a:ln>
      </xdr:spPr>
    </xdr:pic>
    <xdr:clientData/>
  </xdr:twoCellAnchor>
  <xdr:twoCellAnchor editAs="oneCell">
    <xdr:from>
      <xdr:col>5</xdr:col>
      <xdr:colOff>685800</xdr:colOff>
      <xdr:row>21</xdr:row>
      <xdr:rowOff>0</xdr:rowOff>
    </xdr:from>
    <xdr:to>
      <xdr:col>5</xdr:col>
      <xdr:colOff>753110</xdr:colOff>
      <xdr:row>21</xdr:row>
      <xdr:rowOff>26670</xdr:rowOff>
    </xdr:to>
    <xdr:pic>
      <xdr:nvPicPr>
        <xdr:cNvPr id="5066" name="Picture 94" descr="xl/media/OImage1717241530.png"/>
        <xdr:cNvPicPr/>
      </xdr:nvPicPr>
      <xdr:blipFill>
        <a:blip r:embed="rId1"/>
        <a:stretch>
          <a:fillRect/>
        </a:stretch>
      </xdr:blipFill>
      <xdr:spPr>
        <a:xfrm>
          <a:off x="4029710" y="67862450"/>
          <a:ext cx="67310" cy="26670"/>
        </a:xfrm>
        <a:prstGeom prst="rect">
          <a:avLst/>
        </a:prstGeom>
        <a:ln w="9525">
          <a:noFill/>
        </a:ln>
      </xdr:spPr>
    </xdr:pic>
    <xdr:clientData/>
  </xdr:twoCellAnchor>
  <xdr:twoCellAnchor editAs="oneCell">
    <xdr:from>
      <xdr:col>5</xdr:col>
      <xdr:colOff>685800</xdr:colOff>
      <xdr:row>21</xdr:row>
      <xdr:rowOff>0</xdr:rowOff>
    </xdr:from>
    <xdr:to>
      <xdr:col>5</xdr:col>
      <xdr:colOff>696595</xdr:colOff>
      <xdr:row>21</xdr:row>
      <xdr:rowOff>92075</xdr:rowOff>
    </xdr:to>
    <xdr:pic>
      <xdr:nvPicPr>
        <xdr:cNvPr id="506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795" cy="92075"/>
        </a:xfrm>
        <a:prstGeom prst="rect">
          <a:avLst/>
        </a:prstGeom>
        <a:noFill/>
        <a:ln w="9525">
          <a:noFill/>
        </a:ln>
      </xdr:spPr>
    </xdr:pic>
    <xdr:clientData/>
  </xdr:twoCellAnchor>
  <xdr:twoCellAnchor editAs="oneCell">
    <xdr:from>
      <xdr:col>5</xdr:col>
      <xdr:colOff>685800</xdr:colOff>
      <xdr:row>21</xdr:row>
      <xdr:rowOff>0</xdr:rowOff>
    </xdr:from>
    <xdr:to>
      <xdr:col>5</xdr:col>
      <xdr:colOff>696595</xdr:colOff>
      <xdr:row>21</xdr:row>
      <xdr:rowOff>92075</xdr:rowOff>
    </xdr:to>
    <xdr:pic>
      <xdr:nvPicPr>
        <xdr:cNvPr id="506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795" cy="92075"/>
        </a:xfrm>
        <a:prstGeom prst="rect">
          <a:avLst/>
        </a:prstGeom>
        <a:noFill/>
        <a:ln w="9525">
          <a:noFill/>
        </a:ln>
      </xdr:spPr>
    </xdr:pic>
    <xdr:clientData/>
  </xdr:twoCellAnchor>
  <xdr:twoCellAnchor editAs="oneCell">
    <xdr:from>
      <xdr:col>5</xdr:col>
      <xdr:colOff>600710</xdr:colOff>
      <xdr:row>21</xdr:row>
      <xdr:rowOff>0</xdr:rowOff>
    </xdr:from>
    <xdr:to>
      <xdr:col>5</xdr:col>
      <xdr:colOff>641350</xdr:colOff>
      <xdr:row>21</xdr:row>
      <xdr:rowOff>92075</xdr:rowOff>
    </xdr:to>
    <xdr:pic>
      <xdr:nvPicPr>
        <xdr:cNvPr id="5069"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0640" cy="92075"/>
        </a:xfrm>
        <a:prstGeom prst="rect">
          <a:avLst/>
        </a:prstGeom>
        <a:noFill/>
        <a:ln w="9525">
          <a:noFill/>
        </a:ln>
      </xdr:spPr>
    </xdr:pic>
    <xdr:clientData/>
  </xdr:twoCellAnchor>
  <xdr:twoCellAnchor editAs="oneCell">
    <xdr:from>
      <xdr:col>5</xdr:col>
      <xdr:colOff>600710</xdr:colOff>
      <xdr:row>21</xdr:row>
      <xdr:rowOff>0</xdr:rowOff>
    </xdr:from>
    <xdr:to>
      <xdr:col>5</xdr:col>
      <xdr:colOff>641350</xdr:colOff>
      <xdr:row>21</xdr:row>
      <xdr:rowOff>92075</xdr:rowOff>
    </xdr:to>
    <xdr:pic>
      <xdr:nvPicPr>
        <xdr:cNvPr id="5070"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0640" cy="920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5071"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5072"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5073"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5074"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5075"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5076"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685800</xdr:colOff>
      <xdr:row>21</xdr:row>
      <xdr:rowOff>0</xdr:rowOff>
    </xdr:from>
    <xdr:to>
      <xdr:col>5</xdr:col>
      <xdr:colOff>694055</xdr:colOff>
      <xdr:row>21</xdr:row>
      <xdr:rowOff>92075</xdr:rowOff>
    </xdr:to>
    <xdr:pic>
      <xdr:nvPicPr>
        <xdr:cNvPr id="507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255" cy="92075"/>
        </a:xfrm>
        <a:prstGeom prst="rect">
          <a:avLst/>
        </a:prstGeom>
        <a:noFill/>
        <a:ln w="9525">
          <a:noFill/>
        </a:ln>
      </xdr:spPr>
    </xdr:pic>
    <xdr:clientData/>
  </xdr:twoCellAnchor>
  <xdr:twoCellAnchor editAs="oneCell">
    <xdr:from>
      <xdr:col>5</xdr:col>
      <xdr:colOff>685800</xdr:colOff>
      <xdr:row>21</xdr:row>
      <xdr:rowOff>0</xdr:rowOff>
    </xdr:from>
    <xdr:to>
      <xdr:col>5</xdr:col>
      <xdr:colOff>694055</xdr:colOff>
      <xdr:row>21</xdr:row>
      <xdr:rowOff>92075</xdr:rowOff>
    </xdr:to>
    <xdr:pic>
      <xdr:nvPicPr>
        <xdr:cNvPr id="507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255" cy="92075"/>
        </a:xfrm>
        <a:prstGeom prst="rect">
          <a:avLst/>
        </a:prstGeom>
        <a:noFill/>
        <a:ln w="9525">
          <a:noFill/>
        </a:ln>
      </xdr:spPr>
    </xdr:pic>
    <xdr:clientData/>
  </xdr:twoCellAnchor>
  <xdr:twoCellAnchor editAs="oneCell">
    <xdr:from>
      <xdr:col>5</xdr:col>
      <xdr:colOff>583565</xdr:colOff>
      <xdr:row>21</xdr:row>
      <xdr:rowOff>0</xdr:rowOff>
    </xdr:from>
    <xdr:to>
      <xdr:col>5</xdr:col>
      <xdr:colOff>624205</xdr:colOff>
      <xdr:row>21</xdr:row>
      <xdr:rowOff>92075</xdr:rowOff>
    </xdr:to>
    <xdr:pic>
      <xdr:nvPicPr>
        <xdr:cNvPr id="5079"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0640" cy="92075"/>
        </a:xfrm>
        <a:prstGeom prst="rect">
          <a:avLst/>
        </a:prstGeom>
        <a:noFill/>
        <a:ln w="9525">
          <a:noFill/>
        </a:ln>
      </xdr:spPr>
    </xdr:pic>
    <xdr:clientData/>
  </xdr:twoCellAnchor>
  <xdr:twoCellAnchor editAs="oneCell">
    <xdr:from>
      <xdr:col>5</xdr:col>
      <xdr:colOff>583565</xdr:colOff>
      <xdr:row>21</xdr:row>
      <xdr:rowOff>0</xdr:rowOff>
    </xdr:from>
    <xdr:to>
      <xdr:col>5</xdr:col>
      <xdr:colOff>624205</xdr:colOff>
      <xdr:row>21</xdr:row>
      <xdr:rowOff>92075</xdr:rowOff>
    </xdr:to>
    <xdr:pic>
      <xdr:nvPicPr>
        <xdr:cNvPr id="5080"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0640" cy="9207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5081"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5082"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5083"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5084"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5085"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583565</xdr:colOff>
      <xdr:row>21</xdr:row>
      <xdr:rowOff>0</xdr:rowOff>
    </xdr:from>
    <xdr:to>
      <xdr:col>5</xdr:col>
      <xdr:colOff>630555</xdr:colOff>
      <xdr:row>21</xdr:row>
      <xdr:rowOff>14605</xdr:rowOff>
    </xdr:to>
    <xdr:pic>
      <xdr:nvPicPr>
        <xdr:cNvPr id="5086"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927475" y="67862450"/>
          <a:ext cx="46990" cy="14605"/>
        </a:xfrm>
        <a:prstGeom prst="rect">
          <a:avLst/>
        </a:prstGeom>
        <a:noFill/>
        <a:ln w="9525">
          <a:noFill/>
        </a:ln>
      </xdr:spPr>
    </xdr:pic>
    <xdr:clientData/>
  </xdr:twoCellAnchor>
  <xdr:twoCellAnchor editAs="oneCell">
    <xdr:from>
      <xdr:col>5</xdr:col>
      <xdr:colOff>685800</xdr:colOff>
      <xdr:row>21</xdr:row>
      <xdr:rowOff>0</xdr:rowOff>
    </xdr:from>
    <xdr:to>
      <xdr:col>5</xdr:col>
      <xdr:colOff>696595</xdr:colOff>
      <xdr:row>21</xdr:row>
      <xdr:rowOff>92075</xdr:rowOff>
    </xdr:to>
    <xdr:pic>
      <xdr:nvPicPr>
        <xdr:cNvPr id="508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795" cy="92075"/>
        </a:xfrm>
        <a:prstGeom prst="rect">
          <a:avLst/>
        </a:prstGeom>
        <a:noFill/>
        <a:ln w="9525">
          <a:noFill/>
        </a:ln>
      </xdr:spPr>
    </xdr:pic>
    <xdr:clientData/>
  </xdr:twoCellAnchor>
  <xdr:twoCellAnchor editAs="oneCell">
    <xdr:from>
      <xdr:col>5</xdr:col>
      <xdr:colOff>685800</xdr:colOff>
      <xdr:row>21</xdr:row>
      <xdr:rowOff>0</xdr:rowOff>
    </xdr:from>
    <xdr:to>
      <xdr:col>5</xdr:col>
      <xdr:colOff>696595</xdr:colOff>
      <xdr:row>21</xdr:row>
      <xdr:rowOff>92075</xdr:rowOff>
    </xdr:to>
    <xdr:pic>
      <xdr:nvPicPr>
        <xdr:cNvPr id="508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795" cy="92075"/>
        </a:xfrm>
        <a:prstGeom prst="rect">
          <a:avLst/>
        </a:prstGeom>
        <a:noFill/>
        <a:ln w="9525">
          <a:noFill/>
        </a:ln>
      </xdr:spPr>
    </xdr:pic>
    <xdr:clientData/>
  </xdr:twoCellAnchor>
  <xdr:twoCellAnchor editAs="oneCell">
    <xdr:from>
      <xdr:col>5</xdr:col>
      <xdr:colOff>600710</xdr:colOff>
      <xdr:row>21</xdr:row>
      <xdr:rowOff>0</xdr:rowOff>
    </xdr:from>
    <xdr:to>
      <xdr:col>5</xdr:col>
      <xdr:colOff>641350</xdr:colOff>
      <xdr:row>21</xdr:row>
      <xdr:rowOff>92075</xdr:rowOff>
    </xdr:to>
    <xdr:pic>
      <xdr:nvPicPr>
        <xdr:cNvPr id="5089"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0640" cy="92075"/>
        </a:xfrm>
        <a:prstGeom prst="rect">
          <a:avLst/>
        </a:prstGeom>
        <a:noFill/>
        <a:ln w="9525">
          <a:noFill/>
        </a:ln>
      </xdr:spPr>
    </xdr:pic>
    <xdr:clientData/>
  </xdr:twoCellAnchor>
  <xdr:twoCellAnchor editAs="oneCell">
    <xdr:from>
      <xdr:col>5</xdr:col>
      <xdr:colOff>600710</xdr:colOff>
      <xdr:row>21</xdr:row>
      <xdr:rowOff>0</xdr:rowOff>
    </xdr:from>
    <xdr:to>
      <xdr:col>5</xdr:col>
      <xdr:colOff>641350</xdr:colOff>
      <xdr:row>21</xdr:row>
      <xdr:rowOff>92075</xdr:rowOff>
    </xdr:to>
    <xdr:pic>
      <xdr:nvPicPr>
        <xdr:cNvPr id="5090"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0640" cy="920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5091"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5092"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5093"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5094"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5095"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5</xdr:col>
      <xdr:colOff>600710</xdr:colOff>
      <xdr:row>21</xdr:row>
      <xdr:rowOff>0</xdr:rowOff>
    </xdr:from>
    <xdr:to>
      <xdr:col>5</xdr:col>
      <xdr:colOff>649605</xdr:colOff>
      <xdr:row>21</xdr:row>
      <xdr:rowOff>15875</xdr:rowOff>
    </xdr:to>
    <xdr:pic>
      <xdr:nvPicPr>
        <xdr:cNvPr id="5096"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94462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8255</xdr:colOff>
      <xdr:row>21</xdr:row>
      <xdr:rowOff>92075</xdr:rowOff>
    </xdr:to>
    <xdr:pic>
      <xdr:nvPicPr>
        <xdr:cNvPr id="509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8255" cy="92075"/>
        </a:xfrm>
        <a:prstGeom prst="rect">
          <a:avLst/>
        </a:prstGeom>
        <a:noFill/>
        <a:ln w="9525">
          <a:noFill/>
        </a:ln>
      </xdr:spPr>
    </xdr:pic>
    <xdr:clientData/>
  </xdr:twoCellAnchor>
  <xdr:twoCellAnchor editAs="oneCell">
    <xdr:from>
      <xdr:col>4</xdr:col>
      <xdr:colOff>523875</xdr:colOff>
      <xdr:row>21</xdr:row>
      <xdr:rowOff>0</xdr:rowOff>
    </xdr:from>
    <xdr:to>
      <xdr:col>5</xdr:col>
      <xdr:colOff>8255</xdr:colOff>
      <xdr:row>21</xdr:row>
      <xdr:rowOff>92075</xdr:rowOff>
    </xdr:to>
    <xdr:pic>
      <xdr:nvPicPr>
        <xdr:cNvPr id="509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8255"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5099"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5100"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5101"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5102"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5103"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5104"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5105"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5106"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510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510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510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511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511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511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511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511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511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511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511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511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4</xdr:col>
      <xdr:colOff>523875</xdr:colOff>
      <xdr:row>21</xdr:row>
      <xdr:rowOff>0</xdr:rowOff>
    </xdr:from>
    <xdr:to>
      <xdr:col>5</xdr:col>
      <xdr:colOff>10795</xdr:colOff>
      <xdr:row>21</xdr:row>
      <xdr:rowOff>92075</xdr:rowOff>
    </xdr:to>
    <xdr:pic>
      <xdr:nvPicPr>
        <xdr:cNvPr id="511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10795" cy="92075"/>
        </a:xfrm>
        <a:prstGeom prst="rect">
          <a:avLst/>
        </a:prstGeom>
        <a:noFill/>
        <a:ln w="9525">
          <a:noFill/>
        </a:ln>
      </xdr:spPr>
    </xdr:pic>
    <xdr:clientData/>
  </xdr:twoCellAnchor>
  <xdr:twoCellAnchor editAs="oneCell">
    <xdr:from>
      <xdr:col>4</xdr:col>
      <xdr:colOff>523875</xdr:colOff>
      <xdr:row>21</xdr:row>
      <xdr:rowOff>0</xdr:rowOff>
    </xdr:from>
    <xdr:to>
      <xdr:col>5</xdr:col>
      <xdr:colOff>10795</xdr:colOff>
      <xdr:row>21</xdr:row>
      <xdr:rowOff>92075</xdr:rowOff>
    </xdr:to>
    <xdr:pic>
      <xdr:nvPicPr>
        <xdr:cNvPr id="51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10795"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5121"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5122"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5123"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5124"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5125"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5126"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5127"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5128"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512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513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513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51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513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513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513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513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513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51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51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514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514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514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514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514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4</xdr:col>
      <xdr:colOff>523875</xdr:colOff>
      <xdr:row>21</xdr:row>
      <xdr:rowOff>0</xdr:rowOff>
    </xdr:from>
    <xdr:to>
      <xdr:col>5</xdr:col>
      <xdr:colOff>10795</xdr:colOff>
      <xdr:row>21</xdr:row>
      <xdr:rowOff>92075</xdr:rowOff>
    </xdr:to>
    <xdr:pic>
      <xdr:nvPicPr>
        <xdr:cNvPr id="514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10795" cy="92075"/>
        </a:xfrm>
        <a:prstGeom prst="rect">
          <a:avLst/>
        </a:prstGeom>
        <a:noFill/>
        <a:ln w="9525">
          <a:noFill/>
        </a:ln>
      </xdr:spPr>
    </xdr:pic>
    <xdr:clientData/>
  </xdr:twoCellAnchor>
  <xdr:twoCellAnchor editAs="oneCell">
    <xdr:from>
      <xdr:col>4</xdr:col>
      <xdr:colOff>523875</xdr:colOff>
      <xdr:row>21</xdr:row>
      <xdr:rowOff>0</xdr:rowOff>
    </xdr:from>
    <xdr:to>
      <xdr:col>5</xdr:col>
      <xdr:colOff>10795</xdr:colOff>
      <xdr:row>21</xdr:row>
      <xdr:rowOff>92075</xdr:rowOff>
    </xdr:to>
    <xdr:pic>
      <xdr:nvPicPr>
        <xdr:cNvPr id="514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10795"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5147"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5148"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5149"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5150"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5151"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5152"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5153"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5154"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515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515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515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515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515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16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16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516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516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16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16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516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516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16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16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517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517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17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17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517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1235710</xdr:rowOff>
    </xdr:to>
    <xdr:pic>
      <xdr:nvPicPr>
        <xdr:cNvPr id="517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57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517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517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517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517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518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518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1148080</xdr:rowOff>
    </xdr:to>
    <xdr:pic>
      <xdr:nvPicPr>
        <xdr:cNvPr id="518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1236980</xdr:rowOff>
    </xdr:to>
    <xdr:pic>
      <xdr:nvPicPr>
        <xdr:cNvPr id="518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69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518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518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51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1236345</xdr:rowOff>
    </xdr:to>
    <xdr:pic>
      <xdr:nvPicPr>
        <xdr:cNvPr id="518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363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1148715</xdr:rowOff>
    </xdr:to>
    <xdr:pic>
      <xdr:nvPicPr>
        <xdr:cNvPr id="518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87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1148715</xdr:rowOff>
    </xdr:to>
    <xdr:pic>
      <xdr:nvPicPr>
        <xdr:cNvPr id="518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871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1148715</xdr:rowOff>
    </xdr:to>
    <xdr:pic>
      <xdr:nvPicPr>
        <xdr:cNvPr id="519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1487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1238250</xdr:rowOff>
    </xdr:to>
    <xdr:pic>
      <xdr:nvPicPr>
        <xdr:cNvPr id="519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519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519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1147445</xdr:rowOff>
    </xdr:to>
    <xdr:pic>
      <xdr:nvPicPr>
        <xdr:cNvPr id="519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519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519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519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519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519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520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520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520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520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520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520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520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520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520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520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521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521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521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521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521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21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21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521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21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21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52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22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22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522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22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22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522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522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522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522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523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523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1148080</xdr:rowOff>
    </xdr:to>
    <xdr:pic>
      <xdr:nvPicPr>
        <xdr:cNvPr id="52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523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523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523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523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523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1147445</xdr:rowOff>
    </xdr:to>
    <xdr:pic>
      <xdr:nvPicPr>
        <xdr:cNvPr id="52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1341120</xdr:rowOff>
    </xdr:to>
    <xdr:pic>
      <xdr:nvPicPr>
        <xdr:cNvPr id="52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411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524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524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1253490</xdr:rowOff>
    </xdr:to>
    <xdr:pic>
      <xdr:nvPicPr>
        <xdr:cNvPr id="524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3490"/>
        </a:xfrm>
        <a:prstGeom prst="rect">
          <a:avLst/>
        </a:prstGeom>
        <a:noFill/>
        <a:ln w="9525">
          <a:noFill/>
        </a:ln>
      </xdr:spPr>
    </xdr:pic>
    <xdr:clientData/>
  </xdr:twoCellAnchor>
  <xdr:twoCellAnchor editAs="oneCell">
    <xdr:from>
      <xdr:col>4</xdr:col>
      <xdr:colOff>523875</xdr:colOff>
      <xdr:row>21</xdr:row>
      <xdr:rowOff>0</xdr:rowOff>
    </xdr:from>
    <xdr:to>
      <xdr:col>5</xdr:col>
      <xdr:colOff>8255</xdr:colOff>
      <xdr:row>21</xdr:row>
      <xdr:rowOff>92075</xdr:rowOff>
    </xdr:to>
    <xdr:pic>
      <xdr:nvPicPr>
        <xdr:cNvPr id="524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8255" cy="92075"/>
        </a:xfrm>
        <a:prstGeom prst="rect">
          <a:avLst/>
        </a:prstGeom>
        <a:noFill/>
        <a:ln w="9525">
          <a:noFill/>
        </a:ln>
      </xdr:spPr>
    </xdr:pic>
    <xdr:clientData/>
  </xdr:twoCellAnchor>
  <xdr:twoCellAnchor editAs="oneCell">
    <xdr:from>
      <xdr:col>4</xdr:col>
      <xdr:colOff>523875</xdr:colOff>
      <xdr:row>21</xdr:row>
      <xdr:rowOff>0</xdr:rowOff>
    </xdr:from>
    <xdr:to>
      <xdr:col>5</xdr:col>
      <xdr:colOff>8255</xdr:colOff>
      <xdr:row>21</xdr:row>
      <xdr:rowOff>92075</xdr:rowOff>
    </xdr:to>
    <xdr:pic>
      <xdr:nvPicPr>
        <xdr:cNvPr id="524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8255"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5245"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5246"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5247"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5248"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5249"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5250"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5251"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5252"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525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525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525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525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525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525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525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526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526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526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526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526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526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526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526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526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1340485</xdr:rowOff>
    </xdr:to>
    <xdr:pic>
      <xdr:nvPicPr>
        <xdr:cNvPr id="526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04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527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527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527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527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527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527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1252855</xdr:rowOff>
    </xdr:to>
    <xdr:pic>
      <xdr:nvPicPr>
        <xdr:cNvPr id="527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1341755</xdr:rowOff>
    </xdr:to>
    <xdr:pic>
      <xdr:nvPicPr>
        <xdr:cNvPr id="527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17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527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527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528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1341120</xdr:rowOff>
    </xdr:to>
    <xdr:pic>
      <xdr:nvPicPr>
        <xdr:cNvPr id="528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411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528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528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1253490</xdr:rowOff>
    </xdr:to>
    <xdr:pic>
      <xdr:nvPicPr>
        <xdr:cNvPr id="528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1343025</xdr:rowOff>
    </xdr:to>
    <xdr:pic>
      <xdr:nvPicPr>
        <xdr:cNvPr id="528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52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528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1252220</xdr:rowOff>
    </xdr:to>
    <xdr:pic>
      <xdr:nvPicPr>
        <xdr:cNvPr id="528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2220"/>
        </a:xfrm>
        <a:prstGeom prst="rect">
          <a:avLst/>
        </a:prstGeom>
        <a:noFill/>
        <a:ln w="9525">
          <a:noFill/>
        </a:ln>
      </xdr:spPr>
    </xdr:pic>
    <xdr:clientData/>
  </xdr:twoCellAnchor>
  <xdr:twoCellAnchor editAs="oneCell">
    <xdr:from>
      <xdr:col>4</xdr:col>
      <xdr:colOff>523875</xdr:colOff>
      <xdr:row>21</xdr:row>
      <xdr:rowOff>0</xdr:rowOff>
    </xdr:from>
    <xdr:to>
      <xdr:col>5</xdr:col>
      <xdr:colOff>10795</xdr:colOff>
      <xdr:row>21</xdr:row>
      <xdr:rowOff>92075</xdr:rowOff>
    </xdr:to>
    <xdr:pic>
      <xdr:nvPicPr>
        <xdr:cNvPr id="528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10795" cy="92075"/>
        </a:xfrm>
        <a:prstGeom prst="rect">
          <a:avLst/>
        </a:prstGeom>
        <a:noFill/>
        <a:ln w="9525">
          <a:noFill/>
        </a:ln>
      </xdr:spPr>
    </xdr:pic>
    <xdr:clientData/>
  </xdr:twoCellAnchor>
  <xdr:twoCellAnchor editAs="oneCell">
    <xdr:from>
      <xdr:col>4</xdr:col>
      <xdr:colOff>523875</xdr:colOff>
      <xdr:row>21</xdr:row>
      <xdr:rowOff>0</xdr:rowOff>
    </xdr:from>
    <xdr:to>
      <xdr:col>5</xdr:col>
      <xdr:colOff>10795</xdr:colOff>
      <xdr:row>21</xdr:row>
      <xdr:rowOff>92075</xdr:rowOff>
    </xdr:to>
    <xdr:pic>
      <xdr:nvPicPr>
        <xdr:cNvPr id="529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10795"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5291"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5292"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5293"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5294"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5295"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5296"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5297"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5298"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529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530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530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530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530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530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530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530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530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530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530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531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531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531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531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531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531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1252855</xdr:rowOff>
    </xdr:to>
    <xdr:pic>
      <xdr:nvPicPr>
        <xdr:cNvPr id="531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531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531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531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53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532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1252220</xdr:rowOff>
    </xdr:to>
    <xdr:pic>
      <xdr:nvPicPr>
        <xdr:cNvPr id="532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532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532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532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532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532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532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532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533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533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53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533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533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533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533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533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53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53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34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34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534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534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34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34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534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534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34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34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535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535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35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35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535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1159510</xdr:rowOff>
    </xdr:to>
    <xdr:pic>
      <xdr:nvPicPr>
        <xdr:cNvPr id="535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595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535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535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535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535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536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536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1071880</xdr:rowOff>
    </xdr:to>
    <xdr:pic>
      <xdr:nvPicPr>
        <xdr:cNvPr id="536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1160780</xdr:rowOff>
    </xdr:to>
    <xdr:pic>
      <xdr:nvPicPr>
        <xdr:cNvPr id="536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07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536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536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536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1160145</xdr:rowOff>
    </xdr:to>
    <xdr:pic>
      <xdr:nvPicPr>
        <xdr:cNvPr id="536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601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1072515</xdr:rowOff>
    </xdr:to>
    <xdr:pic>
      <xdr:nvPicPr>
        <xdr:cNvPr id="536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25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1072515</xdr:rowOff>
    </xdr:to>
    <xdr:pic>
      <xdr:nvPicPr>
        <xdr:cNvPr id="536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251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1072515</xdr:rowOff>
    </xdr:to>
    <xdr:pic>
      <xdr:nvPicPr>
        <xdr:cNvPr id="537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0725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1162050</xdr:rowOff>
    </xdr:to>
    <xdr:pic>
      <xdr:nvPicPr>
        <xdr:cNvPr id="537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537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537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1071245</xdr:rowOff>
    </xdr:to>
    <xdr:pic>
      <xdr:nvPicPr>
        <xdr:cNvPr id="537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071245"/>
        </a:xfrm>
        <a:prstGeom prst="rect">
          <a:avLst/>
        </a:prstGeom>
        <a:noFill/>
        <a:ln w="9525">
          <a:noFill/>
        </a:ln>
      </xdr:spPr>
    </xdr:pic>
    <xdr:clientData/>
  </xdr:twoCellAnchor>
  <xdr:twoCellAnchor editAs="oneCell">
    <xdr:from>
      <xdr:col>4</xdr:col>
      <xdr:colOff>523875</xdr:colOff>
      <xdr:row>21</xdr:row>
      <xdr:rowOff>0</xdr:rowOff>
    </xdr:from>
    <xdr:to>
      <xdr:col>5</xdr:col>
      <xdr:colOff>10795</xdr:colOff>
      <xdr:row>21</xdr:row>
      <xdr:rowOff>92075</xdr:rowOff>
    </xdr:to>
    <xdr:pic>
      <xdr:nvPicPr>
        <xdr:cNvPr id="537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10795" cy="92075"/>
        </a:xfrm>
        <a:prstGeom prst="rect">
          <a:avLst/>
        </a:prstGeom>
        <a:noFill/>
        <a:ln w="9525">
          <a:noFill/>
        </a:ln>
      </xdr:spPr>
    </xdr:pic>
    <xdr:clientData/>
  </xdr:twoCellAnchor>
  <xdr:twoCellAnchor editAs="oneCell">
    <xdr:from>
      <xdr:col>4</xdr:col>
      <xdr:colOff>523875</xdr:colOff>
      <xdr:row>21</xdr:row>
      <xdr:rowOff>0</xdr:rowOff>
    </xdr:from>
    <xdr:to>
      <xdr:col>5</xdr:col>
      <xdr:colOff>10795</xdr:colOff>
      <xdr:row>21</xdr:row>
      <xdr:rowOff>92075</xdr:rowOff>
    </xdr:to>
    <xdr:pic>
      <xdr:nvPicPr>
        <xdr:cNvPr id="537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10795"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5377"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5378"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5379"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5380"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5381"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5382"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5383"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5384"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38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3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538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38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38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539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39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39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539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39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39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539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539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539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539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540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540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1071880</xdr:rowOff>
    </xdr:to>
    <xdr:pic>
      <xdr:nvPicPr>
        <xdr:cNvPr id="540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540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540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540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540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540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1071245</xdr:rowOff>
    </xdr:to>
    <xdr:pic>
      <xdr:nvPicPr>
        <xdr:cNvPr id="540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540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541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541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541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541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541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541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541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541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541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541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54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542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542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542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542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4</xdr:col>
      <xdr:colOff>523875</xdr:colOff>
      <xdr:row>21</xdr:row>
      <xdr:rowOff>0</xdr:rowOff>
    </xdr:from>
    <xdr:to>
      <xdr:col>5</xdr:col>
      <xdr:colOff>67310</xdr:colOff>
      <xdr:row>21</xdr:row>
      <xdr:rowOff>26670</xdr:rowOff>
    </xdr:to>
    <xdr:pic>
      <xdr:nvPicPr>
        <xdr:cNvPr id="5425" name="Picture 94" descr="xl/media/OImage1717241530.png"/>
        <xdr:cNvPicPr/>
      </xdr:nvPicPr>
      <xdr:blipFill>
        <a:blip r:embed="rId1"/>
        <a:stretch>
          <a:fillRect/>
        </a:stretch>
      </xdr:blipFill>
      <xdr:spPr>
        <a:xfrm>
          <a:off x="3343910" y="67862450"/>
          <a:ext cx="67310" cy="26670"/>
        </a:xfrm>
        <a:prstGeom prst="rect">
          <a:avLst/>
        </a:prstGeom>
        <a:ln w="9525">
          <a:noFill/>
        </a:ln>
      </xdr:spPr>
    </xdr:pic>
    <xdr:clientData/>
  </xdr:twoCellAnchor>
  <xdr:twoCellAnchor editAs="oneCell">
    <xdr:from>
      <xdr:col>4</xdr:col>
      <xdr:colOff>523875</xdr:colOff>
      <xdr:row>21</xdr:row>
      <xdr:rowOff>0</xdr:rowOff>
    </xdr:from>
    <xdr:to>
      <xdr:col>5</xdr:col>
      <xdr:colOff>67310</xdr:colOff>
      <xdr:row>21</xdr:row>
      <xdr:rowOff>26670</xdr:rowOff>
    </xdr:to>
    <xdr:pic>
      <xdr:nvPicPr>
        <xdr:cNvPr id="5426" name="Picture 94" descr="xl/media/OImage1717241530.png"/>
        <xdr:cNvPicPr/>
      </xdr:nvPicPr>
      <xdr:blipFill>
        <a:blip r:embed="rId1"/>
        <a:stretch>
          <a:fillRect/>
        </a:stretch>
      </xdr:blipFill>
      <xdr:spPr>
        <a:xfrm>
          <a:off x="3343910" y="67862450"/>
          <a:ext cx="67310" cy="26670"/>
        </a:xfrm>
        <a:prstGeom prst="rect">
          <a:avLst/>
        </a:prstGeom>
        <a:ln w="9525">
          <a:noFill/>
        </a:ln>
      </xdr:spPr>
    </xdr:pic>
    <xdr:clientData/>
  </xdr:twoCellAnchor>
  <xdr:twoCellAnchor editAs="oneCell">
    <xdr:from>
      <xdr:col>4</xdr:col>
      <xdr:colOff>523875</xdr:colOff>
      <xdr:row>21</xdr:row>
      <xdr:rowOff>0</xdr:rowOff>
    </xdr:from>
    <xdr:to>
      <xdr:col>5</xdr:col>
      <xdr:colOff>67310</xdr:colOff>
      <xdr:row>21</xdr:row>
      <xdr:rowOff>26670</xdr:rowOff>
    </xdr:to>
    <xdr:pic>
      <xdr:nvPicPr>
        <xdr:cNvPr id="5427" name="Picture 94" descr="xl/media/OImage1717241530.png"/>
        <xdr:cNvPicPr/>
      </xdr:nvPicPr>
      <xdr:blipFill>
        <a:blip r:embed="rId1"/>
        <a:stretch>
          <a:fillRect/>
        </a:stretch>
      </xdr:blipFill>
      <xdr:spPr>
        <a:xfrm>
          <a:off x="3343910" y="67862450"/>
          <a:ext cx="67310" cy="26670"/>
        </a:xfrm>
        <a:prstGeom prst="rect">
          <a:avLst/>
        </a:prstGeom>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542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542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543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543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54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543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543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543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543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543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54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54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4</xdr:col>
      <xdr:colOff>523875</xdr:colOff>
      <xdr:row>21</xdr:row>
      <xdr:rowOff>0</xdr:rowOff>
    </xdr:from>
    <xdr:to>
      <xdr:col>5</xdr:col>
      <xdr:colOff>10795</xdr:colOff>
      <xdr:row>21</xdr:row>
      <xdr:rowOff>92075</xdr:rowOff>
    </xdr:to>
    <xdr:pic>
      <xdr:nvPicPr>
        <xdr:cNvPr id="544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10795" cy="92075"/>
        </a:xfrm>
        <a:prstGeom prst="rect">
          <a:avLst/>
        </a:prstGeom>
        <a:noFill/>
        <a:ln w="9525">
          <a:noFill/>
        </a:ln>
      </xdr:spPr>
    </xdr:pic>
    <xdr:clientData/>
  </xdr:twoCellAnchor>
  <xdr:twoCellAnchor editAs="oneCell">
    <xdr:from>
      <xdr:col>4</xdr:col>
      <xdr:colOff>523875</xdr:colOff>
      <xdr:row>21</xdr:row>
      <xdr:rowOff>0</xdr:rowOff>
    </xdr:from>
    <xdr:to>
      <xdr:col>5</xdr:col>
      <xdr:colOff>10795</xdr:colOff>
      <xdr:row>21</xdr:row>
      <xdr:rowOff>92075</xdr:rowOff>
    </xdr:to>
    <xdr:pic>
      <xdr:nvPicPr>
        <xdr:cNvPr id="544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10795"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5442"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5443"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5444"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5445"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5446"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5447"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5448"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5449"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545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545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545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545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4</xdr:col>
      <xdr:colOff>523875</xdr:colOff>
      <xdr:row>21</xdr:row>
      <xdr:rowOff>0</xdr:rowOff>
    </xdr:from>
    <xdr:to>
      <xdr:col>5</xdr:col>
      <xdr:colOff>8255</xdr:colOff>
      <xdr:row>21</xdr:row>
      <xdr:rowOff>92075</xdr:rowOff>
    </xdr:to>
    <xdr:pic>
      <xdr:nvPicPr>
        <xdr:cNvPr id="545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8255" cy="92075"/>
        </a:xfrm>
        <a:prstGeom prst="rect">
          <a:avLst/>
        </a:prstGeom>
        <a:noFill/>
        <a:ln w="9525">
          <a:noFill/>
        </a:ln>
      </xdr:spPr>
    </xdr:pic>
    <xdr:clientData/>
  </xdr:twoCellAnchor>
  <xdr:twoCellAnchor editAs="oneCell">
    <xdr:from>
      <xdr:col>4</xdr:col>
      <xdr:colOff>523875</xdr:colOff>
      <xdr:row>21</xdr:row>
      <xdr:rowOff>0</xdr:rowOff>
    </xdr:from>
    <xdr:to>
      <xdr:col>5</xdr:col>
      <xdr:colOff>8255</xdr:colOff>
      <xdr:row>21</xdr:row>
      <xdr:rowOff>92075</xdr:rowOff>
    </xdr:to>
    <xdr:pic>
      <xdr:nvPicPr>
        <xdr:cNvPr id="545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8255"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5456"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5457"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5458"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5459"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5460"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5461"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5462"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4</xdr:col>
      <xdr:colOff>523875</xdr:colOff>
      <xdr:row>21</xdr:row>
      <xdr:rowOff>0</xdr:rowOff>
    </xdr:from>
    <xdr:to>
      <xdr:col>5</xdr:col>
      <xdr:colOff>46990</xdr:colOff>
      <xdr:row>21</xdr:row>
      <xdr:rowOff>14605</xdr:rowOff>
    </xdr:to>
    <xdr:pic>
      <xdr:nvPicPr>
        <xdr:cNvPr id="5463"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6990" cy="1460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546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546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546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546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546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546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547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547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547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547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547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547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4</xdr:col>
      <xdr:colOff>523875</xdr:colOff>
      <xdr:row>21</xdr:row>
      <xdr:rowOff>0</xdr:rowOff>
    </xdr:from>
    <xdr:to>
      <xdr:col>5</xdr:col>
      <xdr:colOff>10795</xdr:colOff>
      <xdr:row>21</xdr:row>
      <xdr:rowOff>92075</xdr:rowOff>
    </xdr:to>
    <xdr:pic>
      <xdr:nvPicPr>
        <xdr:cNvPr id="547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10795" cy="92075"/>
        </a:xfrm>
        <a:prstGeom prst="rect">
          <a:avLst/>
        </a:prstGeom>
        <a:noFill/>
        <a:ln w="9525">
          <a:noFill/>
        </a:ln>
      </xdr:spPr>
    </xdr:pic>
    <xdr:clientData/>
  </xdr:twoCellAnchor>
  <xdr:twoCellAnchor editAs="oneCell">
    <xdr:from>
      <xdr:col>4</xdr:col>
      <xdr:colOff>523875</xdr:colOff>
      <xdr:row>21</xdr:row>
      <xdr:rowOff>0</xdr:rowOff>
    </xdr:from>
    <xdr:to>
      <xdr:col>5</xdr:col>
      <xdr:colOff>10795</xdr:colOff>
      <xdr:row>21</xdr:row>
      <xdr:rowOff>92075</xdr:rowOff>
    </xdr:to>
    <xdr:pic>
      <xdr:nvPicPr>
        <xdr:cNvPr id="547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10795"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5478" name="Picture 6429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40640</xdr:colOff>
      <xdr:row>21</xdr:row>
      <xdr:rowOff>92075</xdr:rowOff>
    </xdr:to>
    <xdr:pic>
      <xdr:nvPicPr>
        <xdr:cNvPr id="5479" name="Picture 6429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0640" cy="920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5480" name="Picture 64310"/>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5481" name="Picture 64311"/>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5482" name="Picture 64312"/>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5483" name="Picture 64313"/>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5484" name="Picture 64314"/>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4</xdr:col>
      <xdr:colOff>523875</xdr:colOff>
      <xdr:row>21</xdr:row>
      <xdr:rowOff>0</xdr:rowOff>
    </xdr:from>
    <xdr:to>
      <xdr:col>5</xdr:col>
      <xdr:colOff>48895</xdr:colOff>
      <xdr:row>21</xdr:row>
      <xdr:rowOff>15875</xdr:rowOff>
    </xdr:to>
    <xdr:pic>
      <xdr:nvPicPr>
        <xdr:cNvPr id="5485" name="Picture 64315"/>
        <xdr:cNvPicPr>
          <a:picLocks noChangeAspect="1"/>
        </xdr:cNvPicPr>
      </xdr:nvPicPr>
      <xdr:blipFill>
        <a:blip r:embed="rId1">
          <a:clrChange>
            <a:clrFrom>
              <a:srgbClr val="FCFCFC"/>
            </a:clrFrom>
            <a:clrTo>
              <a:srgbClr val="FCFCFC">
                <a:alpha val="0"/>
              </a:srgbClr>
            </a:clrTo>
          </a:clrChange>
        </a:blip>
        <a:stretch>
          <a:fillRect/>
        </a:stretch>
      </xdr:blipFill>
      <xdr:spPr>
        <a:xfrm>
          <a:off x="3343910" y="67862450"/>
          <a:ext cx="48895" cy="158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54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548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548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548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549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549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549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549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549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549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549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549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549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549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550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550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550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550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550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550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550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550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550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550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551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551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551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551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551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551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551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551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551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551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55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552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552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52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52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552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552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52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52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552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553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53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5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553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553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53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53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553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1235710</xdr:rowOff>
    </xdr:to>
    <xdr:pic>
      <xdr:nvPicPr>
        <xdr:cNvPr id="55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57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55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554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554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1237615</xdr:rowOff>
    </xdr:to>
    <xdr:pic>
      <xdr:nvPicPr>
        <xdr:cNvPr id="554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76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554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554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1148080</xdr:rowOff>
    </xdr:to>
    <xdr:pic>
      <xdr:nvPicPr>
        <xdr:cNvPr id="554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1236980</xdr:rowOff>
    </xdr:to>
    <xdr:pic>
      <xdr:nvPicPr>
        <xdr:cNvPr id="554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369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554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554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554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1236345</xdr:rowOff>
    </xdr:to>
    <xdr:pic>
      <xdr:nvPicPr>
        <xdr:cNvPr id="555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363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1148715</xdr:rowOff>
    </xdr:to>
    <xdr:pic>
      <xdr:nvPicPr>
        <xdr:cNvPr id="555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87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1148715</xdr:rowOff>
    </xdr:to>
    <xdr:pic>
      <xdr:nvPicPr>
        <xdr:cNvPr id="555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871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1148715</xdr:rowOff>
    </xdr:to>
    <xdr:pic>
      <xdr:nvPicPr>
        <xdr:cNvPr id="555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1487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1238250</xdr:rowOff>
    </xdr:to>
    <xdr:pic>
      <xdr:nvPicPr>
        <xdr:cNvPr id="555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555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555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1147445</xdr:rowOff>
    </xdr:to>
    <xdr:pic>
      <xdr:nvPicPr>
        <xdr:cNvPr id="555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555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555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556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556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556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556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556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556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556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556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556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556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557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557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557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557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1238250</xdr:rowOff>
    </xdr:to>
    <xdr:pic>
      <xdr:nvPicPr>
        <xdr:cNvPr id="557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382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557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1149350</xdr:rowOff>
    </xdr:to>
    <xdr:pic>
      <xdr:nvPicPr>
        <xdr:cNvPr id="557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493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1146175</xdr:rowOff>
    </xdr:to>
    <xdr:pic>
      <xdr:nvPicPr>
        <xdr:cNvPr id="557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14617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57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57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558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58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58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558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58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58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55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58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1145540</xdr:rowOff>
    </xdr:to>
    <xdr:pic>
      <xdr:nvPicPr>
        <xdr:cNvPr id="558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55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1145540</xdr:rowOff>
    </xdr:to>
    <xdr:pic>
      <xdr:nvPicPr>
        <xdr:cNvPr id="558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55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559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1146810</xdr:rowOff>
    </xdr:to>
    <xdr:pic>
      <xdr:nvPicPr>
        <xdr:cNvPr id="559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68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559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559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1148080</xdr:rowOff>
    </xdr:to>
    <xdr:pic>
      <xdr:nvPicPr>
        <xdr:cNvPr id="559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0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1148080</xdr:rowOff>
    </xdr:to>
    <xdr:pic>
      <xdr:nvPicPr>
        <xdr:cNvPr id="559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80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559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1148715</xdr:rowOff>
    </xdr:to>
    <xdr:pic>
      <xdr:nvPicPr>
        <xdr:cNvPr id="559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487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1146810</xdr:rowOff>
    </xdr:to>
    <xdr:pic>
      <xdr:nvPicPr>
        <xdr:cNvPr id="559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1468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559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1147445</xdr:rowOff>
    </xdr:to>
    <xdr:pic>
      <xdr:nvPicPr>
        <xdr:cNvPr id="560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1147445</xdr:rowOff>
    </xdr:to>
    <xdr:pic>
      <xdr:nvPicPr>
        <xdr:cNvPr id="560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1474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1341120</xdr:rowOff>
    </xdr:to>
    <xdr:pic>
      <xdr:nvPicPr>
        <xdr:cNvPr id="560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411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560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560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1253490</xdr:rowOff>
    </xdr:to>
    <xdr:pic>
      <xdr:nvPicPr>
        <xdr:cNvPr id="560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560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560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560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560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561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561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561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561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561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561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561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561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561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561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56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562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1340485</xdr:rowOff>
    </xdr:to>
    <xdr:pic>
      <xdr:nvPicPr>
        <xdr:cNvPr id="562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04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562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562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562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1342390</xdr:rowOff>
    </xdr:to>
    <xdr:pic>
      <xdr:nvPicPr>
        <xdr:cNvPr id="562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23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562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562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1252855</xdr:rowOff>
    </xdr:to>
    <xdr:pic>
      <xdr:nvPicPr>
        <xdr:cNvPr id="562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1341755</xdr:rowOff>
    </xdr:to>
    <xdr:pic>
      <xdr:nvPicPr>
        <xdr:cNvPr id="563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3417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563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56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563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1341120</xdr:rowOff>
    </xdr:to>
    <xdr:pic>
      <xdr:nvPicPr>
        <xdr:cNvPr id="563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411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563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1253490</xdr:rowOff>
    </xdr:to>
    <xdr:pic>
      <xdr:nvPicPr>
        <xdr:cNvPr id="563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1253490</xdr:rowOff>
    </xdr:to>
    <xdr:pic>
      <xdr:nvPicPr>
        <xdr:cNvPr id="563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349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1343025</xdr:rowOff>
    </xdr:to>
    <xdr:pic>
      <xdr:nvPicPr>
        <xdr:cNvPr id="56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56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564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1252220</xdr:rowOff>
    </xdr:to>
    <xdr:pic>
      <xdr:nvPicPr>
        <xdr:cNvPr id="564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222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564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564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564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564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564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564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564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564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565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565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1250315</xdr:rowOff>
    </xdr:to>
    <xdr:pic>
      <xdr:nvPicPr>
        <xdr:cNvPr id="565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03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1250315</xdr:rowOff>
    </xdr:to>
    <xdr:pic>
      <xdr:nvPicPr>
        <xdr:cNvPr id="565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03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565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1251585</xdr:rowOff>
    </xdr:to>
    <xdr:pic>
      <xdr:nvPicPr>
        <xdr:cNvPr id="565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158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565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565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1252855</xdr:rowOff>
    </xdr:to>
    <xdr:pic>
      <xdr:nvPicPr>
        <xdr:cNvPr id="565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285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1252855</xdr:rowOff>
    </xdr:to>
    <xdr:pic>
      <xdr:nvPicPr>
        <xdr:cNvPr id="565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285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566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1253490</xdr:rowOff>
    </xdr:to>
    <xdr:pic>
      <xdr:nvPicPr>
        <xdr:cNvPr id="566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25349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1251585</xdr:rowOff>
    </xdr:to>
    <xdr:pic>
      <xdr:nvPicPr>
        <xdr:cNvPr id="566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25158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566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1252220</xdr:rowOff>
    </xdr:to>
    <xdr:pic>
      <xdr:nvPicPr>
        <xdr:cNvPr id="566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1252220</xdr:rowOff>
    </xdr:to>
    <xdr:pic>
      <xdr:nvPicPr>
        <xdr:cNvPr id="566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25222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566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566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566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566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567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567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567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567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567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567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567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567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1343025</xdr:rowOff>
    </xdr:to>
    <xdr:pic>
      <xdr:nvPicPr>
        <xdr:cNvPr id="567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3430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567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1254125</xdr:rowOff>
    </xdr:to>
    <xdr:pic>
      <xdr:nvPicPr>
        <xdr:cNvPr id="568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2541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1250950</xdr:rowOff>
    </xdr:to>
    <xdr:pic>
      <xdr:nvPicPr>
        <xdr:cNvPr id="568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25095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568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68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68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568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56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68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68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568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569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69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69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569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569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69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69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569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1159510</xdr:rowOff>
    </xdr:to>
    <xdr:pic>
      <xdr:nvPicPr>
        <xdr:cNvPr id="569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595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569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570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570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1161415</xdr:rowOff>
    </xdr:to>
    <xdr:pic>
      <xdr:nvPicPr>
        <xdr:cNvPr id="570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14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570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570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1071880</xdr:rowOff>
    </xdr:to>
    <xdr:pic>
      <xdr:nvPicPr>
        <xdr:cNvPr id="570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1160780</xdr:rowOff>
    </xdr:to>
    <xdr:pic>
      <xdr:nvPicPr>
        <xdr:cNvPr id="570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1607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570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570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570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1160145</xdr:rowOff>
    </xdr:to>
    <xdr:pic>
      <xdr:nvPicPr>
        <xdr:cNvPr id="571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601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1072515</xdr:rowOff>
    </xdr:to>
    <xdr:pic>
      <xdr:nvPicPr>
        <xdr:cNvPr id="571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25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1072515</xdr:rowOff>
    </xdr:to>
    <xdr:pic>
      <xdr:nvPicPr>
        <xdr:cNvPr id="571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251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1072515</xdr:rowOff>
    </xdr:to>
    <xdr:pic>
      <xdr:nvPicPr>
        <xdr:cNvPr id="571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07251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1162050</xdr:rowOff>
    </xdr:to>
    <xdr:pic>
      <xdr:nvPicPr>
        <xdr:cNvPr id="571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571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571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1071245</xdr:rowOff>
    </xdr:to>
    <xdr:pic>
      <xdr:nvPicPr>
        <xdr:cNvPr id="571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07124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71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71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572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72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72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572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72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72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572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72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1069340</xdr:rowOff>
    </xdr:to>
    <xdr:pic>
      <xdr:nvPicPr>
        <xdr:cNvPr id="572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6934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1069340</xdr:rowOff>
    </xdr:to>
    <xdr:pic>
      <xdr:nvPicPr>
        <xdr:cNvPr id="572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6934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573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1070610</xdr:rowOff>
    </xdr:to>
    <xdr:pic>
      <xdr:nvPicPr>
        <xdr:cNvPr id="573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061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573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573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1071880</xdr:rowOff>
    </xdr:to>
    <xdr:pic>
      <xdr:nvPicPr>
        <xdr:cNvPr id="573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1880"/>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1071880</xdr:rowOff>
    </xdr:to>
    <xdr:pic>
      <xdr:nvPicPr>
        <xdr:cNvPr id="573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1880"/>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573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713105</xdr:colOff>
      <xdr:row>21</xdr:row>
      <xdr:rowOff>1072515</xdr:rowOff>
    </xdr:to>
    <xdr:pic>
      <xdr:nvPicPr>
        <xdr:cNvPr id="573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103505" cy="1072515"/>
        </a:xfrm>
        <a:prstGeom prst="rect">
          <a:avLst/>
        </a:prstGeom>
        <a:noFill/>
        <a:ln w="9525">
          <a:noFill/>
        </a:ln>
      </xdr:spPr>
    </xdr:pic>
    <xdr:clientData/>
  </xdr:twoCellAnchor>
  <xdr:twoCellAnchor editAs="oneCell">
    <xdr:from>
      <xdr:col>5</xdr:col>
      <xdr:colOff>609600</xdr:colOff>
      <xdr:row>21</xdr:row>
      <xdr:rowOff>0</xdr:rowOff>
    </xdr:from>
    <xdr:to>
      <xdr:col>5</xdr:col>
      <xdr:colOff>692150</xdr:colOff>
      <xdr:row>21</xdr:row>
      <xdr:rowOff>1070610</xdr:rowOff>
    </xdr:to>
    <xdr:pic>
      <xdr:nvPicPr>
        <xdr:cNvPr id="573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3953510" y="67862450"/>
          <a:ext cx="82550" cy="1070610"/>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573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789305</xdr:colOff>
      <xdr:row>21</xdr:row>
      <xdr:rowOff>1071245</xdr:rowOff>
    </xdr:to>
    <xdr:pic>
      <xdr:nvPicPr>
        <xdr:cNvPr id="574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350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767715</xdr:colOff>
      <xdr:row>21</xdr:row>
      <xdr:rowOff>1071245</xdr:rowOff>
    </xdr:to>
    <xdr:pic>
      <xdr:nvPicPr>
        <xdr:cNvPr id="574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915" cy="107124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574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574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574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574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574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574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574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574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575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575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575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575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1162050</xdr:rowOff>
    </xdr:to>
    <xdr:pic>
      <xdr:nvPicPr>
        <xdr:cNvPr id="575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620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575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1073150</xdr:rowOff>
    </xdr:to>
    <xdr:pic>
      <xdr:nvPicPr>
        <xdr:cNvPr id="575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073150"/>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1069975</xdr:rowOff>
    </xdr:to>
    <xdr:pic>
      <xdr:nvPicPr>
        <xdr:cNvPr id="575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6997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575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575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576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576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576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576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576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576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576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576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576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576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1190625</xdr:rowOff>
    </xdr:to>
    <xdr:pic>
      <xdr:nvPicPr>
        <xdr:cNvPr id="577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906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577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1101725</xdr:rowOff>
    </xdr:to>
    <xdr:pic>
      <xdr:nvPicPr>
        <xdr:cNvPr id="577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1017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1098550</xdr:rowOff>
    </xdr:to>
    <xdr:pic>
      <xdr:nvPicPr>
        <xdr:cNvPr id="577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0985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577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577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577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577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577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577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5780"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5781"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5782"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5783"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5784"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5785"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1495425</xdr:rowOff>
    </xdr:to>
    <xdr:pic>
      <xdr:nvPicPr>
        <xdr:cNvPr id="5786"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954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5787"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788670</xdr:colOff>
      <xdr:row>21</xdr:row>
      <xdr:rowOff>1406525</xdr:rowOff>
    </xdr:to>
    <xdr:pic>
      <xdr:nvPicPr>
        <xdr:cNvPr id="5788"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102870" cy="1406525"/>
        </a:xfrm>
        <a:prstGeom prst="rect">
          <a:avLst/>
        </a:prstGeom>
        <a:noFill/>
        <a:ln w="9525">
          <a:noFill/>
        </a:ln>
      </xdr:spPr>
    </xdr:pic>
    <xdr:clientData/>
  </xdr:twoCellAnchor>
  <xdr:twoCellAnchor editAs="oneCell">
    <xdr:from>
      <xdr:col>5</xdr:col>
      <xdr:colOff>685800</xdr:colOff>
      <xdr:row>21</xdr:row>
      <xdr:rowOff>0</xdr:rowOff>
    </xdr:from>
    <xdr:to>
      <xdr:col>5</xdr:col>
      <xdr:colOff>767080</xdr:colOff>
      <xdr:row>21</xdr:row>
      <xdr:rowOff>1403350</xdr:rowOff>
    </xdr:to>
    <xdr:pic>
      <xdr:nvPicPr>
        <xdr:cNvPr id="5789" name="Picture 1027"/>
        <xdr:cNvPicPr>
          <a:picLocks noChangeAspect="1"/>
        </xdr:cNvPicPr>
      </xdr:nvPicPr>
      <xdr:blipFill>
        <a:blip r:embed="rId1">
          <a:clrChange>
            <a:clrFrom>
              <a:srgbClr val="FCFCFC"/>
            </a:clrFrom>
            <a:clrTo>
              <a:srgbClr val="FCFCFC">
                <a:alpha val="0"/>
              </a:srgbClr>
            </a:clrTo>
          </a:clrChange>
        </a:blip>
        <a:stretch>
          <a:fillRect/>
        </a:stretch>
      </xdr:blipFill>
      <xdr:spPr>
        <a:xfrm>
          <a:off x="4029710" y="67862450"/>
          <a:ext cx="81280" cy="140335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Y51"/>
  <sheetViews>
    <sheetView tabSelected="1" zoomScale="25" zoomScaleNormal="25" workbookViewId="0">
      <pane ySplit="6" topLeftCell="A7" activePane="bottomLeft" state="frozen"/>
      <selection/>
      <selection pane="bottomLeft" activeCell="W10" sqref="W10"/>
    </sheetView>
  </sheetViews>
  <sheetFormatPr defaultColWidth="9" defaultRowHeight="14"/>
  <cols>
    <col min="1" max="1" width="9.09090909090909" style="9" customWidth="1"/>
    <col min="2" max="2" width="8.69090909090909" style="10" customWidth="1"/>
    <col min="3" max="3" width="8.72727272727273" style="9" customWidth="1"/>
    <col min="4" max="4" width="13.8636363636364" style="10" customWidth="1"/>
    <col min="5" max="5" width="7.5" style="10" customWidth="1"/>
    <col min="6" max="6" width="56" style="9" customWidth="1"/>
    <col min="7" max="7" width="13.0909090909091" style="9" customWidth="1"/>
    <col min="8" max="8" width="8" style="10" customWidth="1"/>
    <col min="9" max="9" width="11.4181818181818" style="10" customWidth="1"/>
    <col min="10" max="10" width="8.36363636363636" style="10" customWidth="1"/>
    <col min="11" max="11" width="14.1818181818182" style="10" customWidth="1"/>
    <col min="12" max="13" width="12.7272727272727" style="11" customWidth="1"/>
    <col min="14" max="14" width="4.45454545454545" style="10" customWidth="1"/>
    <col min="15" max="15" width="10.4454545454545" style="10" customWidth="1"/>
    <col min="16" max="16" width="3.92727272727273" style="10" customWidth="1"/>
    <col min="17" max="17" width="12.0363636363636" style="10" customWidth="1"/>
    <col min="18" max="18" width="4.27272727272727" style="10" customWidth="1"/>
    <col min="19" max="19" width="4.99090909090909" style="10" customWidth="1"/>
    <col min="20" max="20" width="11.6363636363636" style="11" customWidth="1"/>
    <col min="21" max="21" width="14.7727272727273" style="12" customWidth="1"/>
    <col min="22" max="22" width="15.6818181818182" style="9" customWidth="1"/>
    <col min="23" max="23" width="60.7272727272727" style="9" customWidth="1"/>
    <col min="24" max="24" width="63.6363636363636" style="13" customWidth="1"/>
    <col min="25" max="25" width="59.7" style="9" customWidth="1"/>
    <col min="26" max="16384" width="9" style="9"/>
  </cols>
  <sheetData>
    <row r="1" ht="34" customHeight="1" spans="1:3">
      <c r="A1" s="14" t="s">
        <v>0</v>
      </c>
      <c r="B1" s="14"/>
      <c r="C1" s="14"/>
    </row>
    <row r="2" ht="61.5" spans="1:24">
      <c r="A2" s="15" t="s">
        <v>1</v>
      </c>
      <c r="B2" s="15"/>
      <c r="C2" s="15"/>
      <c r="D2" s="15"/>
      <c r="E2" s="15"/>
      <c r="F2" s="15"/>
      <c r="G2" s="15"/>
      <c r="H2" s="15"/>
      <c r="I2" s="15"/>
      <c r="J2" s="15"/>
      <c r="K2" s="15"/>
      <c r="L2" s="44"/>
      <c r="M2" s="44"/>
      <c r="N2" s="15"/>
      <c r="O2" s="15"/>
      <c r="P2" s="15"/>
      <c r="Q2" s="15"/>
      <c r="R2" s="15"/>
      <c r="S2" s="15"/>
      <c r="T2" s="44"/>
      <c r="U2" s="44"/>
      <c r="V2" s="15"/>
      <c r="W2" s="55"/>
      <c r="X2" s="55"/>
    </row>
    <row r="3" spans="1:24">
      <c r="A3" s="16"/>
      <c r="B3" s="16"/>
      <c r="C3" s="16"/>
      <c r="D3" s="16"/>
      <c r="E3" s="16"/>
      <c r="F3" s="17"/>
      <c r="G3" s="17"/>
      <c r="H3" s="16"/>
      <c r="I3" s="16"/>
      <c r="J3" s="16"/>
      <c r="K3" s="16"/>
      <c r="L3" s="45"/>
      <c r="M3" s="45"/>
      <c r="N3" s="16"/>
      <c r="O3" s="16"/>
      <c r="P3" s="16"/>
      <c r="Q3" s="16"/>
      <c r="R3" s="16"/>
      <c r="S3" s="16"/>
      <c r="T3" s="45"/>
      <c r="U3" s="56"/>
      <c r="V3" s="57"/>
      <c r="W3" s="17"/>
      <c r="X3" s="17"/>
    </row>
    <row r="4" s="1" customFormat="1" ht="27.5" spans="1:24">
      <c r="A4" s="18" t="s">
        <v>2</v>
      </c>
      <c r="B4" s="18" t="s">
        <v>3</v>
      </c>
      <c r="C4" s="19" t="s">
        <v>4</v>
      </c>
      <c r="D4" s="18" t="s">
        <v>5</v>
      </c>
      <c r="E4" s="18" t="s">
        <v>6</v>
      </c>
      <c r="F4" s="18" t="s">
        <v>7</v>
      </c>
      <c r="G4" s="18" t="s">
        <v>8</v>
      </c>
      <c r="H4" s="18" t="s">
        <v>9</v>
      </c>
      <c r="I4" s="18" t="s">
        <v>10</v>
      </c>
      <c r="J4" s="18" t="s">
        <v>11</v>
      </c>
      <c r="K4" s="18" t="s">
        <v>12</v>
      </c>
      <c r="L4" s="18"/>
      <c r="M4" s="18"/>
      <c r="N4" s="18"/>
      <c r="O4" s="18"/>
      <c r="P4" s="18"/>
      <c r="Q4" s="18"/>
      <c r="R4" s="18"/>
      <c r="S4" s="18"/>
      <c r="T4" s="18"/>
      <c r="U4" s="18"/>
      <c r="V4" s="18" t="s">
        <v>13</v>
      </c>
      <c r="W4" s="18" t="s">
        <v>14</v>
      </c>
      <c r="X4" s="18" t="s">
        <v>15</v>
      </c>
    </row>
    <row r="5" s="2" customFormat="1" ht="27.5" spans="1:24">
      <c r="A5" s="18"/>
      <c r="B5" s="18"/>
      <c r="C5" s="19"/>
      <c r="D5" s="18"/>
      <c r="E5" s="18"/>
      <c r="F5" s="18"/>
      <c r="G5" s="18"/>
      <c r="H5" s="18"/>
      <c r="I5" s="18"/>
      <c r="J5" s="18"/>
      <c r="K5" s="18" t="s">
        <v>16</v>
      </c>
      <c r="L5" s="18" t="s">
        <v>17</v>
      </c>
      <c r="M5" s="18"/>
      <c r="N5" s="18"/>
      <c r="O5" s="18"/>
      <c r="P5" s="18" t="s">
        <v>18</v>
      </c>
      <c r="Q5" s="18" t="s">
        <v>19</v>
      </c>
      <c r="R5" s="18" t="s">
        <v>20</v>
      </c>
      <c r="S5" s="18" t="s">
        <v>21</v>
      </c>
      <c r="T5" s="18" t="s">
        <v>22</v>
      </c>
      <c r="U5" s="18" t="s">
        <v>23</v>
      </c>
      <c r="V5" s="18"/>
      <c r="W5" s="18"/>
      <c r="X5" s="18"/>
    </row>
    <row r="6" s="2" customFormat="1" ht="55" spans="1:24">
      <c r="A6" s="18"/>
      <c r="B6" s="18"/>
      <c r="C6" s="19"/>
      <c r="D6" s="18"/>
      <c r="E6" s="18"/>
      <c r="F6" s="18"/>
      <c r="G6" s="18"/>
      <c r="H6" s="18"/>
      <c r="I6" s="18"/>
      <c r="J6" s="18"/>
      <c r="K6" s="18"/>
      <c r="L6" s="18" t="s">
        <v>24</v>
      </c>
      <c r="M6" s="18" t="s">
        <v>25</v>
      </c>
      <c r="N6" s="18" t="s">
        <v>26</v>
      </c>
      <c r="O6" s="18" t="s">
        <v>27</v>
      </c>
      <c r="P6" s="18"/>
      <c r="Q6" s="18"/>
      <c r="R6" s="18"/>
      <c r="S6" s="18"/>
      <c r="T6" s="18"/>
      <c r="U6" s="18"/>
      <c r="V6" s="18"/>
      <c r="W6" s="18"/>
      <c r="X6" s="18"/>
    </row>
    <row r="7" s="3" customFormat="1" ht="60" customHeight="1" spans="1:24">
      <c r="A7" s="20" t="s">
        <v>28</v>
      </c>
      <c r="B7" s="21"/>
      <c r="C7" s="22"/>
      <c r="D7" s="20" t="s">
        <v>29</v>
      </c>
      <c r="E7" s="20"/>
      <c r="F7" s="23"/>
      <c r="G7" s="23"/>
      <c r="H7" s="20"/>
      <c r="I7" s="20"/>
      <c r="J7" s="20"/>
      <c r="K7" s="46">
        <f>K8+K33+K40+K45</f>
        <v>12292</v>
      </c>
      <c r="L7" s="46">
        <f t="shared" ref="L7:U7" si="0">L8+L33+L40+L45</f>
        <v>5352</v>
      </c>
      <c r="M7" s="46">
        <f t="shared" si="0"/>
        <v>3030</v>
      </c>
      <c r="N7" s="46">
        <f t="shared" si="0"/>
        <v>0</v>
      </c>
      <c r="O7" s="46">
        <f t="shared" si="0"/>
        <v>0</v>
      </c>
      <c r="P7" s="46">
        <f t="shared" si="0"/>
        <v>0</v>
      </c>
      <c r="Q7" s="46">
        <f t="shared" si="0"/>
        <v>2000</v>
      </c>
      <c r="R7" s="46">
        <f t="shared" si="0"/>
        <v>0</v>
      </c>
      <c r="S7" s="46">
        <f t="shared" si="0"/>
        <v>0</v>
      </c>
      <c r="T7" s="46">
        <f t="shared" si="0"/>
        <v>0</v>
      </c>
      <c r="U7" s="46">
        <f t="shared" si="0"/>
        <v>1910</v>
      </c>
      <c r="V7" s="58"/>
      <c r="W7" s="58"/>
      <c r="X7" s="58"/>
    </row>
    <row r="8" s="4" customFormat="1" ht="58" customHeight="1" spans="1:24">
      <c r="A8" s="24" t="s">
        <v>30</v>
      </c>
      <c r="B8" s="24" t="s">
        <v>31</v>
      </c>
      <c r="C8" s="24"/>
      <c r="D8" s="24"/>
      <c r="E8" s="20"/>
      <c r="F8" s="23"/>
      <c r="G8" s="23"/>
      <c r="H8" s="21"/>
      <c r="I8" s="21"/>
      <c r="J8" s="21"/>
      <c r="K8" s="20">
        <f>K9+K27+K29+K31</f>
        <v>9686</v>
      </c>
      <c r="L8" s="20">
        <f t="shared" ref="L8:U8" si="1">L9+L27+L29+L31</f>
        <v>4450</v>
      </c>
      <c r="M8" s="20">
        <f t="shared" si="1"/>
        <v>1916</v>
      </c>
      <c r="N8" s="20">
        <f t="shared" si="1"/>
        <v>0</v>
      </c>
      <c r="O8" s="20">
        <f t="shared" si="1"/>
        <v>0</v>
      </c>
      <c r="P8" s="20">
        <f t="shared" si="1"/>
        <v>0</v>
      </c>
      <c r="Q8" s="20">
        <f t="shared" si="1"/>
        <v>2000</v>
      </c>
      <c r="R8" s="20">
        <f t="shared" si="1"/>
        <v>0</v>
      </c>
      <c r="S8" s="20">
        <f t="shared" si="1"/>
        <v>0</v>
      </c>
      <c r="T8" s="20">
        <f t="shared" si="1"/>
        <v>0</v>
      </c>
      <c r="U8" s="20">
        <f t="shared" si="1"/>
        <v>1320</v>
      </c>
      <c r="V8" s="20"/>
      <c r="W8" s="23"/>
      <c r="X8" s="23"/>
    </row>
    <row r="9" s="5" customFormat="1" ht="116" customHeight="1" spans="1:24">
      <c r="A9" s="25" t="s">
        <v>32</v>
      </c>
      <c r="B9" s="25" t="s">
        <v>33</v>
      </c>
      <c r="C9" s="25" t="s">
        <v>34</v>
      </c>
      <c r="D9" s="25"/>
      <c r="E9" s="18"/>
      <c r="F9" s="26"/>
      <c r="G9" s="26"/>
      <c r="H9" s="19"/>
      <c r="I9" s="19"/>
      <c r="J9" s="19"/>
      <c r="K9" s="18">
        <f>SUM(K10:K26)</f>
        <v>8896</v>
      </c>
      <c r="L9" s="18">
        <f t="shared" ref="L9:U9" si="2">SUM(L10:L26)</f>
        <v>4090</v>
      </c>
      <c r="M9" s="18">
        <f t="shared" si="2"/>
        <v>1616</v>
      </c>
      <c r="N9" s="18">
        <f t="shared" si="2"/>
        <v>0</v>
      </c>
      <c r="O9" s="18">
        <f t="shared" si="2"/>
        <v>0</v>
      </c>
      <c r="P9" s="18">
        <f t="shared" si="2"/>
        <v>0</v>
      </c>
      <c r="Q9" s="18">
        <f t="shared" si="2"/>
        <v>1870</v>
      </c>
      <c r="R9" s="18">
        <f t="shared" si="2"/>
        <v>0</v>
      </c>
      <c r="S9" s="18">
        <f t="shared" si="2"/>
        <v>0</v>
      </c>
      <c r="T9" s="18">
        <f t="shared" si="2"/>
        <v>0</v>
      </c>
      <c r="U9" s="18">
        <f t="shared" si="2"/>
        <v>1320</v>
      </c>
      <c r="V9" s="18"/>
      <c r="W9" s="26"/>
      <c r="X9" s="26"/>
    </row>
    <row r="10" s="6" customFormat="1" ht="407" customHeight="1" spans="1:24">
      <c r="A10" s="27">
        <v>1</v>
      </c>
      <c r="B10" s="28" t="s">
        <v>33</v>
      </c>
      <c r="C10" s="28" t="s">
        <v>34</v>
      </c>
      <c r="D10" s="27" t="s">
        <v>35</v>
      </c>
      <c r="E10" s="27" t="s">
        <v>36</v>
      </c>
      <c r="F10" s="29" t="s">
        <v>37</v>
      </c>
      <c r="G10" s="30"/>
      <c r="H10" s="27" t="s">
        <v>38</v>
      </c>
      <c r="I10" s="33" t="s">
        <v>39</v>
      </c>
      <c r="J10" s="27" t="s">
        <v>40</v>
      </c>
      <c r="K10" s="27">
        <v>700</v>
      </c>
      <c r="L10" s="27">
        <v>620</v>
      </c>
      <c r="M10" s="27"/>
      <c r="N10" s="27"/>
      <c r="O10" s="27"/>
      <c r="P10" s="27"/>
      <c r="Q10" s="27"/>
      <c r="R10" s="27"/>
      <c r="S10" s="27"/>
      <c r="T10" s="27"/>
      <c r="U10" s="27">
        <v>80</v>
      </c>
      <c r="V10" s="29" t="s">
        <v>41</v>
      </c>
      <c r="W10" s="29" t="s">
        <v>42</v>
      </c>
      <c r="X10" s="29" t="s">
        <v>43</v>
      </c>
    </row>
    <row r="11" s="6" customFormat="1" ht="407" customHeight="1" spans="1:24">
      <c r="A11" s="27">
        <v>2</v>
      </c>
      <c r="B11" s="28" t="s">
        <v>33</v>
      </c>
      <c r="C11" s="28" t="s">
        <v>34</v>
      </c>
      <c r="D11" s="28" t="s">
        <v>44</v>
      </c>
      <c r="E11" s="31" t="s">
        <v>36</v>
      </c>
      <c r="F11" s="32" t="s">
        <v>45</v>
      </c>
      <c r="G11" s="30"/>
      <c r="H11" s="28" t="s">
        <v>46</v>
      </c>
      <c r="I11" s="33" t="s">
        <v>47</v>
      </c>
      <c r="J11" s="27" t="s">
        <v>40</v>
      </c>
      <c r="K11" s="47">
        <v>350</v>
      </c>
      <c r="L11" s="33">
        <v>300</v>
      </c>
      <c r="M11" s="33"/>
      <c r="N11" s="47"/>
      <c r="O11" s="47"/>
      <c r="P11" s="47"/>
      <c r="Q11" s="33"/>
      <c r="R11" s="47"/>
      <c r="S11" s="47"/>
      <c r="T11" s="27"/>
      <c r="U11" s="33">
        <v>50</v>
      </c>
      <c r="V11" s="33" t="s">
        <v>48</v>
      </c>
      <c r="W11" s="32" t="s">
        <v>49</v>
      </c>
      <c r="X11" s="32" t="s">
        <v>50</v>
      </c>
    </row>
    <row r="12" s="6" customFormat="1" ht="407" customHeight="1" spans="1:24">
      <c r="A12" s="27">
        <v>3</v>
      </c>
      <c r="B12" s="28" t="s">
        <v>33</v>
      </c>
      <c r="C12" s="28" t="s">
        <v>34</v>
      </c>
      <c r="D12" s="28" t="s">
        <v>51</v>
      </c>
      <c r="E12" s="31" t="s">
        <v>36</v>
      </c>
      <c r="F12" s="32" t="s">
        <v>52</v>
      </c>
      <c r="G12" s="30"/>
      <c r="H12" s="28" t="s">
        <v>53</v>
      </c>
      <c r="I12" s="33" t="s">
        <v>39</v>
      </c>
      <c r="J12" s="27" t="s">
        <v>40</v>
      </c>
      <c r="K12" s="47">
        <v>600</v>
      </c>
      <c r="L12" s="33">
        <v>540</v>
      </c>
      <c r="M12" s="33"/>
      <c r="N12" s="47"/>
      <c r="O12" s="47"/>
      <c r="P12" s="47"/>
      <c r="Q12" s="33"/>
      <c r="R12" s="47"/>
      <c r="S12" s="47"/>
      <c r="T12" s="27"/>
      <c r="U12" s="33">
        <v>60</v>
      </c>
      <c r="V12" s="33" t="s">
        <v>54</v>
      </c>
      <c r="W12" s="32" t="s">
        <v>55</v>
      </c>
      <c r="X12" s="32" t="s">
        <v>56</v>
      </c>
    </row>
    <row r="13" s="6" customFormat="1" ht="409" customHeight="1" spans="1:24">
      <c r="A13" s="27">
        <v>4</v>
      </c>
      <c r="B13" s="28" t="s">
        <v>33</v>
      </c>
      <c r="C13" s="28" t="s">
        <v>34</v>
      </c>
      <c r="D13" s="33" t="s">
        <v>57</v>
      </c>
      <c r="E13" s="33" t="s">
        <v>36</v>
      </c>
      <c r="F13" s="34" t="s">
        <v>58</v>
      </c>
      <c r="G13" s="30"/>
      <c r="H13" s="33" t="s">
        <v>59</v>
      </c>
      <c r="I13" s="33" t="s">
        <v>60</v>
      </c>
      <c r="J13" s="48" t="s">
        <v>61</v>
      </c>
      <c r="K13" s="33">
        <v>540</v>
      </c>
      <c r="L13" s="33"/>
      <c r="M13" s="33"/>
      <c r="N13" s="33"/>
      <c r="O13" s="33"/>
      <c r="P13" s="33"/>
      <c r="Q13" s="33">
        <v>450</v>
      </c>
      <c r="R13" s="33"/>
      <c r="S13" s="33"/>
      <c r="T13" s="33"/>
      <c r="U13" s="33">
        <v>90</v>
      </c>
      <c r="V13" s="34" t="s">
        <v>62</v>
      </c>
      <c r="W13" s="34" t="s">
        <v>63</v>
      </c>
      <c r="X13" s="34" t="s">
        <v>64</v>
      </c>
    </row>
    <row r="14" s="6" customFormat="1" ht="408" customHeight="1" spans="1:24">
      <c r="A14" s="27">
        <v>5</v>
      </c>
      <c r="B14" s="28" t="s">
        <v>33</v>
      </c>
      <c r="C14" s="28" t="s">
        <v>34</v>
      </c>
      <c r="D14" s="33" t="s">
        <v>65</v>
      </c>
      <c r="E14" s="33" t="s">
        <v>36</v>
      </c>
      <c r="F14" s="34" t="s">
        <v>66</v>
      </c>
      <c r="G14" s="30"/>
      <c r="H14" s="33" t="s">
        <v>59</v>
      </c>
      <c r="I14" s="33" t="s">
        <v>60</v>
      </c>
      <c r="J14" s="48" t="s">
        <v>61</v>
      </c>
      <c r="K14" s="33">
        <v>350</v>
      </c>
      <c r="L14" s="33"/>
      <c r="M14" s="33">
        <v>300</v>
      </c>
      <c r="N14" s="33"/>
      <c r="O14" s="33"/>
      <c r="P14" s="33"/>
      <c r="Q14" s="33"/>
      <c r="R14" s="33"/>
      <c r="S14" s="33"/>
      <c r="T14" s="33"/>
      <c r="U14" s="33">
        <v>50</v>
      </c>
      <c r="V14" s="34" t="s">
        <v>67</v>
      </c>
      <c r="W14" s="34" t="s">
        <v>68</v>
      </c>
      <c r="X14" s="29" t="s">
        <v>69</v>
      </c>
    </row>
    <row r="15" s="6" customFormat="1" ht="408" customHeight="1" spans="1:24">
      <c r="A15" s="27">
        <v>6</v>
      </c>
      <c r="B15" s="28" t="s">
        <v>33</v>
      </c>
      <c r="C15" s="28" t="s">
        <v>34</v>
      </c>
      <c r="D15" s="27" t="s">
        <v>70</v>
      </c>
      <c r="E15" s="33" t="s">
        <v>36</v>
      </c>
      <c r="F15" s="29" t="s">
        <v>71</v>
      </c>
      <c r="G15" s="30"/>
      <c r="H15" s="33" t="s">
        <v>72</v>
      </c>
      <c r="I15" s="33" t="s">
        <v>39</v>
      </c>
      <c r="J15" s="33" t="s">
        <v>73</v>
      </c>
      <c r="K15" s="33">
        <v>580</v>
      </c>
      <c r="L15" s="33"/>
      <c r="M15" s="33">
        <v>250</v>
      </c>
      <c r="N15" s="33"/>
      <c r="O15" s="33"/>
      <c r="P15" s="33"/>
      <c r="Q15" s="33">
        <v>230</v>
      </c>
      <c r="R15" s="33"/>
      <c r="S15" s="33"/>
      <c r="T15" s="33"/>
      <c r="U15" s="33">
        <v>100</v>
      </c>
      <c r="V15" s="29" t="s">
        <v>74</v>
      </c>
      <c r="W15" s="29" t="s">
        <v>75</v>
      </c>
      <c r="X15" s="29" t="s">
        <v>76</v>
      </c>
    </row>
    <row r="16" s="6" customFormat="1" ht="407" customHeight="1" spans="1:24">
      <c r="A16" s="27">
        <v>7</v>
      </c>
      <c r="B16" s="28" t="s">
        <v>33</v>
      </c>
      <c r="C16" s="28" t="s">
        <v>34</v>
      </c>
      <c r="D16" s="27" t="s">
        <v>77</v>
      </c>
      <c r="E16" s="33" t="s">
        <v>36</v>
      </c>
      <c r="F16" s="29" t="s">
        <v>78</v>
      </c>
      <c r="G16" s="30"/>
      <c r="H16" s="33" t="s">
        <v>79</v>
      </c>
      <c r="I16" s="33" t="s">
        <v>39</v>
      </c>
      <c r="J16" s="33" t="s">
        <v>73</v>
      </c>
      <c r="K16" s="33">
        <v>163</v>
      </c>
      <c r="L16" s="33"/>
      <c r="M16" s="33"/>
      <c r="N16" s="33"/>
      <c r="O16" s="33"/>
      <c r="P16" s="33"/>
      <c r="Q16" s="33">
        <v>150</v>
      </c>
      <c r="R16" s="33"/>
      <c r="S16" s="33"/>
      <c r="T16" s="33"/>
      <c r="U16" s="33">
        <v>13</v>
      </c>
      <c r="V16" s="29" t="s">
        <v>80</v>
      </c>
      <c r="W16" s="29" t="s">
        <v>81</v>
      </c>
      <c r="X16" s="29" t="s">
        <v>82</v>
      </c>
    </row>
    <row r="17" s="6" customFormat="1" ht="408" customHeight="1" spans="1:24">
      <c r="A17" s="27">
        <v>8</v>
      </c>
      <c r="B17" s="33" t="s">
        <v>33</v>
      </c>
      <c r="C17" s="33" t="s">
        <v>34</v>
      </c>
      <c r="D17" s="33" t="s">
        <v>83</v>
      </c>
      <c r="E17" s="33" t="s">
        <v>36</v>
      </c>
      <c r="F17" s="34" t="s">
        <v>84</v>
      </c>
      <c r="G17" s="30"/>
      <c r="H17" s="33" t="s">
        <v>85</v>
      </c>
      <c r="I17" s="33" t="s">
        <v>86</v>
      </c>
      <c r="J17" s="33" t="s">
        <v>87</v>
      </c>
      <c r="K17" s="33">
        <v>850</v>
      </c>
      <c r="L17" s="33"/>
      <c r="M17" s="33"/>
      <c r="N17" s="33"/>
      <c r="O17" s="33"/>
      <c r="P17" s="33"/>
      <c r="Q17" s="33">
        <v>450</v>
      </c>
      <c r="R17" s="33"/>
      <c r="S17" s="33"/>
      <c r="T17" s="33"/>
      <c r="U17" s="33">
        <v>400</v>
      </c>
      <c r="V17" s="33" t="s">
        <v>88</v>
      </c>
      <c r="W17" s="34" t="s">
        <v>89</v>
      </c>
      <c r="X17" s="34" t="s">
        <v>90</v>
      </c>
    </row>
    <row r="18" s="6" customFormat="1" ht="407" customHeight="1" spans="1:25">
      <c r="A18" s="27">
        <v>9</v>
      </c>
      <c r="B18" s="28" t="s">
        <v>33</v>
      </c>
      <c r="C18" s="28" t="s">
        <v>34</v>
      </c>
      <c r="D18" s="33" t="s">
        <v>91</v>
      </c>
      <c r="E18" s="33" t="s">
        <v>36</v>
      </c>
      <c r="F18" s="34" t="s">
        <v>92</v>
      </c>
      <c r="G18" s="30"/>
      <c r="H18" s="33" t="s">
        <v>93</v>
      </c>
      <c r="I18" s="27" t="s">
        <v>94</v>
      </c>
      <c r="J18" s="33" t="s">
        <v>95</v>
      </c>
      <c r="K18" s="33">
        <v>482</v>
      </c>
      <c r="L18" s="33">
        <v>410</v>
      </c>
      <c r="M18" s="33"/>
      <c r="N18" s="33"/>
      <c r="O18" s="33"/>
      <c r="P18" s="33"/>
      <c r="Q18" s="33"/>
      <c r="R18" s="33"/>
      <c r="S18" s="33"/>
      <c r="T18" s="59"/>
      <c r="U18" s="33">
        <v>72</v>
      </c>
      <c r="V18" s="33" t="s">
        <v>96</v>
      </c>
      <c r="W18" s="34" t="s">
        <v>97</v>
      </c>
      <c r="X18" s="34" t="s">
        <v>98</v>
      </c>
      <c r="Y18" s="72"/>
    </row>
    <row r="19" s="6" customFormat="1" ht="407" customHeight="1" spans="1:25">
      <c r="A19" s="27">
        <v>10</v>
      </c>
      <c r="B19" s="28" t="s">
        <v>33</v>
      </c>
      <c r="C19" s="28" t="s">
        <v>34</v>
      </c>
      <c r="D19" s="28" t="s">
        <v>99</v>
      </c>
      <c r="E19" s="28" t="s">
        <v>36</v>
      </c>
      <c r="F19" s="34" t="s">
        <v>100</v>
      </c>
      <c r="G19" s="30"/>
      <c r="H19" s="33" t="s">
        <v>101</v>
      </c>
      <c r="I19" s="27" t="s">
        <v>94</v>
      </c>
      <c r="J19" s="33" t="s">
        <v>95</v>
      </c>
      <c r="K19" s="49">
        <v>435</v>
      </c>
      <c r="L19" s="27">
        <v>220</v>
      </c>
      <c r="M19" s="27">
        <v>150</v>
      </c>
      <c r="N19" s="50"/>
      <c r="O19" s="50"/>
      <c r="P19" s="50"/>
      <c r="Q19" s="27"/>
      <c r="R19" s="50"/>
      <c r="S19" s="50"/>
      <c r="T19" s="59"/>
      <c r="U19" s="27">
        <v>65</v>
      </c>
      <c r="V19" s="29" t="s">
        <v>102</v>
      </c>
      <c r="W19" s="34" t="s">
        <v>103</v>
      </c>
      <c r="X19" s="34" t="s">
        <v>104</v>
      </c>
      <c r="Y19" s="73"/>
    </row>
    <row r="20" s="6" customFormat="1" ht="407" customHeight="1" spans="1:24">
      <c r="A20" s="27">
        <v>11</v>
      </c>
      <c r="B20" s="28" t="s">
        <v>33</v>
      </c>
      <c r="C20" s="28" t="s">
        <v>34</v>
      </c>
      <c r="D20" s="28" t="s">
        <v>105</v>
      </c>
      <c r="E20" s="28" t="s">
        <v>106</v>
      </c>
      <c r="F20" s="34" t="s">
        <v>107</v>
      </c>
      <c r="G20" s="30"/>
      <c r="H20" s="27" t="s">
        <v>108</v>
      </c>
      <c r="I20" s="27" t="s">
        <v>94</v>
      </c>
      <c r="J20" s="27" t="s">
        <v>109</v>
      </c>
      <c r="K20" s="27">
        <v>780</v>
      </c>
      <c r="L20" s="27">
        <v>700</v>
      </c>
      <c r="M20" s="27"/>
      <c r="N20" s="27"/>
      <c r="O20" s="27"/>
      <c r="P20" s="27"/>
      <c r="Q20" s="27"/>
      <c r="R20" s="27"/>
      <c r="S20" s="27"/>
      <c r="T20" s="27"/>
      <c r="U20" s="27">
        <v>80</v>
      </c>
      <c r="V20" s="60" t="s">
        <v>110</v>
      </c>
      <c r="W20" s="34" t="s">
        <v>111</v>
      </c>
      <c r="X20" s="34" t="s">
        <v>112</v>
      </c>
    </row>
    <row r="21" s="6" customFormat="1" ht="408" customHeight="1" spans="1:24">
      <c r="A21" s="27">
        <v>12</v>
      </c>
      <c r="B21" s="28" t="s">
        <v>33</v>
      </c>
      <c r="C21" s="28" t="s">
        <v>34</v>
      </c>
      <c r="D21" s="28" t="s">
        <v>113</v>
      </c>
      <c r="E21" s="28" t="s">
        <v>36</v>
      </c>
      <c r="F21" s="34" t="s">
        <v>114</v>
      </c>
      <c r="G21" s="30"/>
      <c r="H21" s="27" t="s">
        <v>115</v>
      </c>
      <c r="I21" s="27" t="s">
        <v>116</v>
      </c>
      <c r="J21" s="27" t="s">
        <v>109</v>
      </c>
      <c r="K21" s="27">
        <v>180</v>
      </c>
      <c r="L21" s="27"/>
      <c r="M21" s="27"/>
      <c r="N21" s="27"/>
      <c r="O21" s="27"/>
      <c r="P21" s="27"/>
      <c r="Q21" s="27">
        <v>150</v>
      </c>
      <c r="R21" s="27"/>
      <c r="S21" s="27"/>
      <c r="T21" s="27"/>
      <c r="U21" s="27">
        <v>30</v>
      </c>
      <c r="V21" s="61" t="s">
        <v>117</v>
      </c>
      <c r="W21" s="34" t="s">
        <v>118</v>
      </c>
      <c r="X21" s="34" t="s">
        <v>119</v>
      </c>
    </row>
    <row r="22" s="6" customFormat="1" ht="407" customHeight="1" spans="1:24">
      <c r="A22" s="27">
        <v>13</v>
      </c>
      <c r="B22" s="28" t="s">
        <v>33</v>
      </c>
      <c r="C22" s="28" t="s">
        <v>34</v>
      </c>
      <c r="D22" s="28" t="s">
        <v>120</v>
      </c>
      <c r="E22" s="28" t="s">
        <v>121</v>
      </c>
      <c r="F22" s="32" t="s">
        <v>122</v>
      </c>
      <c r="G22" s="30"/>
      <c r="H22" s="27" t="s">
        <v>123</v>
      </c>
      <c r="I22" s="27" t="s">
        <v>116</v>
      </c>
      <c r="J22" s="27" t="s">
        <v>124</v>
      </c>
      <c r="K22" s="27">
        <v>520</v>
      </c>
      <c r="L22" s="27">
        <v>450</v>
      </c>
      <c r="M22" s="27"/>
      <c r="N22" s="27"/>
      <c r="O22" s="27"/>
      <c r="P22" s="27"/>
      <c r="Q22" s="27"/>
      <c r="R22" s="27"/>
      <c r="S22" s="27"/>
      <c r="T22" s="35"/>
      <c r="U22" s="27">
        <v>70</v>
      </c>
      <c r="V22" s="62" t="s">
        <v>125</v>
      </c>
      <c r="W22" s="63" t="s">
        <v>126</v>
      </c>
      <c r="X22" s="62" t="s">
        <v>127</v>
      </c>
    </row>
    <row r="23" s="6" customFormat="1" ht="407" customHeight="1" spans="1:24">
      <c r="A23" s="27">
        <v>14</v>
      </c>
      <c r="B23" s="28" t="s">
        <v>33</v>
      </c>
      <c r="C23" s="28" t="s">
        <v>34</v>
      </c>
      <c r="D23" s="28" t="s">
        <v>128</v>
      </c>
      <c r="E23" s="31" t="s">
        <v>36</v>
      </c>
      <c r="F23" s="32" t="s">
        <v>129</v>
      </c>
      <c r="G23" s="30"/>
      <c r="H23" s="33" t="s">
        <v>130</v>
      </c>
      <c r="I23" s="27" t="s">
        <v>131</v>
      </c>
      <c r="J23" s="33" t="s">
        <v>132</v>
      </c>
      <c r="K23" s="47">
        <v>1170</v>
      </c>
      <c r="L23" s="33">
        <v>650</v>
      </c>
      <c r="M23" s="33"/>
      <c r="N23" s="47"/>
      <c r="O23" s="47"/>
      <c r="P23" s="47"/>
      <c r="Q23" s="33">
        <v>440</v>
      </c>
      <c r="R23" s="47"/>
      <c r="S23" s="47"/>
      <c r="T23" s="27"/>
      <c r="U23" s="33">
        <v>80</v>
      </c>
      <c r="V23" s="33" t="s">
        <v>133</v>
      </c>
      <c r="W23" s="32" t="s">
        <v>134</v>
      </c>
      <c r="X23" s="32" t="s">
        <v>135</v>
      </c>
    </row>
    <row r="24" s="6" customFormat="1" ht="407" customHeight="1" spans="1:24">
      <c r="A24" s="27">
        <v>15</v>
      </c>
      <c r="B24" s="28" t="s">
        <v>33</v>
      </c>
      <c r="C24" s="28" t="s">
        <v>34</v>
      </c>
      <c r="D24" s="28" t="s">
        <v>136</v>
      </c>
      <c r="E24" s="33" t="s">
        <v>36</v>
      </c>
      <c r="F24" s="32" t="s">
        <v>137</v>
      </c>
      <c r="G24" s="30"/>
      <c r="H24" s="33" t="s">
        <v>138</v>
      </c>
      <c r="I24" s="27" t="s">
        <v>131</v>
      </c>
      <c r="J24" s="33" t="s">
        <v>132</v>
      </c>
      <c r="K24" s="47">
        <v>680</v>
      </c>
      <c r="L24" s="33">
        <v>100</v>
      </c>
      <c r="M24" s="33">
        <v>500</v>
      </c>
      <c r="N24" s="47"/>
      <c r="O24" s="47"/>
      <c r="P24" s="47"/>
      <c r="Q24" s="33"/>
      <c r="R24" s="47"/>
      <c r="S24" s="47"/>
      <c r="T24" s="27"/>
      <c r="U24" s="33">
        <v>80</v>
      </c>
      <c r="V24" s="33" t="s">
        <v>139</v>
      </c>
      <c r="W24" s="32" t="s">
        <v>140</v>
      </c>
      <c r="X24" s="32" t="s">
        <v>141</v>
      </c>
    </row>
    <row r="25" s="6" customFormat="1" ht="408" customHeight="1" spans="1:24">
      <c r="A25" s="27">
        <v>16</v>
      </c>
      <c r="B25" s="27" t="s">
        <v>33</v>
      </c>
      <c r="C25" s="33" t="s">
        <v>142</v>
      </c>
      <c r="D25" s="33" t="s">
        <v>143</v>
      </c>
      <c r="E25" s="33" t="s">
        <v>36</v>
      </c>
      <c r="F25" s="32" t="s">
        <v>144</v>
      </c>
      <c r="G25" s="30"/>
      <c r="H25" s="27" t="s">
        <v>145</v>
      </c>
      <c r="I25" s="33" t="s">
        <v>47</v>
      </c>
      <c r="J25" s="33" t="s">
        <v>87</v>
      </c>
      <c r="K25" s="33">
        <v>100</v>
      </c>
      <c r="L25" s="33"/>
      <c r="M25" s="33">
        <v>100</v>
      </c>
      <c r="N25" s="33"/>
      <c r="O25" s="33"/>
      <c r="P25" s="33"/>
      <c r="Q25" s="33"/>
      <c r="R25" s="33"/>
      <c r="S25" s="33"/>
      <c r="T25" s="33"/>
      <c r="U25" s="33"/>
      <c r="V25" s="62" t="s">
        <v>146</v>
      </c>
      <c r="W25" s="34" t="s">
        <v>147</v>
      </c>
      <c r="X25" s="34" t="s">
        <v>148</v>
      </c>
    </row>
    <row r="26" s="5" customFormat="1" ht="409.5" spans="1:24">
      <c r="A26" s="27">
        <v>17</v>
      </c>
      <c r="B26" s="28" t="s">
        <v>33</v>
      </c>
      <c r="C26" s="28" t="s">
        <v>34</v>
      </c>
      <c r="D26" s="33" t="s">
        <v>149</v>
      </c>
      <c r="E26" s="33" t="s">
        <v>36</v>
      </c>
      <c r="F26" s="32" t="s">
        <v>150</v>
      </c>
      <c r="G26" s="34" t="s">
        <v>151</v>
      </c>
      <c r="H26" s="27" t="s">
        <v>152</v>
      </c>
      <c r="I26" s="33" t="s">
        <v>153</v>
      </c>
      <c r="J26" s="33" t="s">
        <v>154</v>
      </c>
      <c r="K26" s="33">
        <v>416</v>
      </c>
      <c r="L26" s="33">
        <v>100</v>
      </c>
      <c r="M26" s="33">
        <v>316</v>
      </c>
      <c r="N26" s="33"/>
      <c r="O26" s="33"/>
      <c r="P26" s="33"/>
      <c r="Q26" s="33"/>
      <c r="R26" s="33"/>
      <c r="S26" s="33"/>
      <c r="T26" s="33"/>
      <c r="U26" s="33"/>
      <c r="V26" s="33" t="s">
        <v>155</v>
      </c>
      <c r="W26" s="34" t="s">
        <v>156</v>
      </c>
      <c r="X26" s="34" t="s">
        <v>157</v>
      </c>
    </row>
    <row r="27" s="6" customFormat="1" ht="170" customHeight="1" spans="1:24">
      <c r="A27" s="18" t="s">
        <v>158</v>
      </c>
      <c r="B27" s="18" t="s">
        <v>33</v>
      </c>
      <c r="C27" s="18" t="s">
        <v>159</v>
      </c>
      <c r="D27" s="18"/>
      <c r="E27" s="18"/>
      <c r="F27" s="32"/>
      <c r="G27" s="26"/>
      <c r="H27" s="18"/>
      <c r="I27" s="35"/>
      <c r="J27" s="18"/>
      <c r="K27" s="18">
        <f>K28</f>
        <v>130</v>
      </c>
      <c r="L27" s="18">
        <f t="shared" ref="L27:U27" si="3">L28</f>
        <v>0</v>
      </c>
      <c r="M27" s="18">
        <f t="shared" si="3"/>
        <v>0</v>
      </c>
      <c r="N27" s="18">
        <f t="shared" si="3"/>
        <v>0</v>
      </c>
      <c r="O27" s="18">
        <f t="shared" si="3"/>
        <v>0</v>
      </c>
      <c r="P27" s="18">
        <f t="shared" si="3"/>
        <v>0</v>
      </c>
      <c r="Q27" s="18">
        <f t="shared" si="3"/>
        <v>130</v>
      </c>
      <c r="R27" s="18">
        <f t="shared" si="3"/>
        <v>0</v>
      </c>
      <c r="S27" s="18">
        <f t="shared" si="3"/>
        <v>0</v>
      </c>
      <c r="T27" s="18">
        <f t="shared" si="3"/>
        <v>0</v>
      </c>
      <c r="U27" s="18">
        <f t="shared" si="3"/>
        <v>0</v>
      </c>
      <c r="V27" s="18"/>
      <c r="W27" s="26"/>
      <c r="X27" s="26"/>
    </row>
    <row r="28" s="5" customFormat="1" ht="408" customHeight="1" spans="1:24">
      <c r="A28" s="27">
        <v>18</v>
      </c>
      <c r="B28" s="27" t="s">
        <v>33</v>
      </c>
      <c r="C28" s="27" t="s">
        <v>160</v>
      </c>
      <c r="D28" s="27" t="s">
        <v>161</v>
      </c>
      <c r="E28" s="27" t="s">
        <v>36</v>
      </c>
      <c r="F28" s="29" t="s">
        <v>162</v>
      </c>
      <c r="G28" s="30"/>
      <c r="H28" s="27" t="s">
        <v>59</v>
      </c>
      <c r="I28" s="33" t="s">
        <v>39</v>
      </c>
      <c r="J28" s="27" t="s">
        <v>163</v>
      </c>
      <c r="K28" s="27">
        <v>130</v>
      </c>
      <c r="L28" s="27"/>
      <c r="M28" s="27"/>
      <c r="N28" s="27"/>
      <c r="O28" s="27"/>
      <c r="P28" s="27"/>
      <c r="Q28" s="27">
        <v>130</v>
      </c>
      <c r="R28" s="27"/>
      <c r="S28" s="27"/>
      <c r="T28" s="64"/>
      <c r="U28" s="64"/>
      <c r="V28" s="29" t="s">
        <v>164</v>
      </c>
      <c r="W28" s="29" t="s">
        <v>165</v>
      </c>
      <c r="X28" s="32" t="s">
        <v>166</v>
      </c>
    </row>
    <row r="29" s="6" customFormat="1" ht="165" spans="1:24">
      <c r="A29" s="18" t="s">
        <v>167</v>
      </c>
      <c r="B29" s="18" t="s">
        <v>33</v>
      </c>
      <c r="C29" s="35" t="s">
        <v>168</v>
      </c>
      <c r="D29" s="33"/>
      <c r="E29" s="35"/>
      <c r="F29" s="32"/>
      <c r="G29" s="36"/>
      <c r="H29" s="35"/>
      <c r="I29" s="35"/>
      <c r="J29" s="35"/>
      <c r="K29" s="18">
        <f>SUM(K30)</f>
        <v>360</v>
      </c>
      <c r="L29" s="18">
        <f t="shared" ref="L29:U29" si="4">SUM(L30)</f>
        <v>150</v>
      </c>
      <c r="M29" s="18">
        <f t="shared" si="4"/>
        <v>210</v>
      </c>
      <c r="N29" s="18">
        <f t="shared" si="4"/>
        <v>0</v>
      </c>
      <c r="O29" s="18">
        <f t="shared" si="4"/>
        <v>0</v>
      </c>
      <c r="P29" s="18">
        <f t="shared" si="4"/>
        <v>0</v>
      </c>
      <c r="Q29" s="18">
        <f t="shared" si="4"/>
        <v>0</v>
      </c>
      <c r="R29" s="18">
        <f t="shared" si="4"/>
        <v>0</v>
      </c>
      <c r="S29" s="18">
        <f t="shared" si="4"/>
        <v>0</v>
      </c>
      <c r="T29" s="18">
        <f t="shared" si="4"/>
        <v>0</v>
      </c>
      <c r="U29" s="18">
        <f t="shared" si="4"/>
        <v>0</v>
      </c>
      <c r="V29" s="35"/>
      <c r="W29" s="39"/>
      <c r="X29" s="39"/>
    </row>
    <row r="30" s="5" customFormat="1" ht="409.5" spans="1:24">
      <c r="A30" s="27">
        <v>19</v>
      </c>
      <c r="B30" s="27" t="s">
        <v>33</v>
      </c>
      <c r="C30" s="33" t="s">
        <v>168</v>
      </c>
      <c r="D30" s="33" t="s">
        <v>169</v>
      </c>
      <c r="E30" s="33" t="s">
        <v>36</v>
      </c>
      <c r="F30" s="32" t="s">
        <v>170</v>
      </c>
      <c r="G30" s="30" t="s">
        <v>171</v>
      </c>
      <c r="H30" s="27" t="s">
        <v>152</v>
      </c>
      <c r="I30" s="33" t="s">
        <v>153</v>
      </c>
      <c r="J30" s="33" t="s">
        <v>172</v>
      </c>
      <c r="K30" s="33">
        <v>360</v>
      </c>
      <c r="L30" s="33">
        <v>150</v>
      </c>
      <c r="M30" s="33">
        <v>210</v>
      </c>
      <c r="N30" s="33"/>
      <c r="O30" s="33"/>
      <c r="P30" s="33"/>
      <c r="Q30" s="33"/>
      <c r="R30" s="33"/>
      <c r="S30" s="33"/>
      <c r="T30" s="33"/>
      <c r="U30" s="33"/>
      <c r="V30" s="33" t="s">
        <v>173</v>
      </c>
      <c r="W30" s="34" t="s">
        <v>174</v>
      </c>
      <c r="X30" s="34" t="s">
        <v>175</v>
      </c>
    </row>
    <row r="31" s="6" customFormat="1" ht="330" spans="1:24">
      <c r="A31" s="18" t="s">
        <v>176</v>
      </c>
      <c r="B31" s="18" t="s">
        <v>33</v>
      </c>
      <c r="C31" s="35" t="s">
        <v>142</v>
      </c>
      <c r="D31" s="33"/>
      <c r="E31" s="35"/>
      <c r="F31" s="32"/>
      <c r="G31" s="36"/>
      <c r="H31" s="35"/>
      <c r="I31" s="35"/>
      <c r="J31" s="35"/>
      <c r="K31" s="18">
        <f>K32</f>
        <v>300</v>
      </c>
      <c r="L31" s="18">
        <f t="shared" ref="L31:U31" si="5">L32</f>
        <v>210</v>
      </c>
      <c r="M31" s="18">
        <f t="shared" si="5"/>
        <v>90</v>
      </c>
      <c r="N31" s="18">
        <f t="shared" si="5"/>
        <v>0</v>
      </c>
      <c r="O31" s="18">
        <f t="shared" si="5"/>
        <v>0</v>
      </c>
      <c r="P31" s="18">
        <f t="shared" si="5"/>
        <v>0</v>
      </c>
      <c r="Q31" s="18">
        <f t="shared" si="5"/>
        <v>0</v>
      </c>
      <c r="R31" s="18">
        <f t="shared" si="5"/>
        <v>0</v>
      </c>
      <c r="S31" s="18">
        <f t="shared" si="5"/>
        <v>0</v>
      </c>
      <c r="T31" s="18">
        <f t="shared" si="5"/>
        <v>0</v>
      </c>
      <c r="U31" s="18">
        <f t="shared" si="5"/>
        <v>0</v>
      </c>
      <c r="V31" s="35"/>
      <c r="W31" s="39"/>
      <c r="X31" s="39"/>
    </row>
    <row r="32" s="6" customFormat="1" ht="385" spans="1:24">
      <c r="A32" s="27">
        <v>20</v>
      </c>
      <c r="B32" s="27" t="s">
        <v>33</v>
      </c>
      <c r="C32" s="33" t="s">
        <v>142</v>
      </c>
      <c r="D32" s="33" t="s">
        <v>177</v>
      </c>
      <c r="E32" s="33" t="s">
        <v>36</v>
      </c>
      <c r="F32" s="32" t="s">
        <v>178</v>
      </c>
      <c r="G32" s="30"/>
      <c r="H32" s="33" t="s">
        <v>179</v>
      </c>
      <c r="I32" s="33" t="s">
        <v>47</v>
      </c>
      <c r="J32" s="33" t="s">
        <v>40</v>
      </c>
      <c r="K32" s="33">
        <v>300</v>
      </c>
      <c r="L32" s="33">
        <v>210</v>
      </c>
      <c r="M32" s="33">
        <v>90</v>
      </c>
      <c r="N32" s="33"/>
      <c r="O32" s="33"/>
      <c r="P32" s="33"/>
      <c r="Q32" s="33"/>
      <c r="R32" s="33"/>
      <c r="S32" s="33"/>
      <c r="T32" s="33"/>
      <c r="U32" s="33"/>
      <c r="V32" s="33" t="s">
        <v>180</v>
      </c>
      <c r="W32" s="34" t="s">
        <v>181</v>
      </c>
      <c r="X32" s="34" t="s">
        <v>182</v>
      </c>
    </row>
    <row r="33" s="5" customFormat="1" ht="66" customHeight="1" spans="1:24">
      <c r="A33" s="20" t="s">
        <v>183</v>
      </c>
      <c r="B33" s="20" t="s">
        <v>184</v>
      </c>
      <c r="C33" s="20"/>
      <c r="D33" s="20"/>
      <c r="E33" s="37"/>
      <c r="F33" s="32"/>
      <c r="G33" s="38"/>
      <c r="H33" s="20"/>
      <c r="I33" s="37"/>
      <c r="J33" s="37"/>
      <c r="K33" s="37">
        <f>K34+K36+K38</f>
        <v>1205</v>
      </c>
      <c r="L33" s="37">
        <f t="shared" ref="L33:U33" si="6">L34+L36+L38</f>
        <v>62</v>
      </c>
      <c r="M33" s="37">
        <f t="shared" si="6"/>
        <v>794</v>
      </c>
      <c r="N33" s="37">
        <f t="shared" si="6"/>
        <v>0</v>
      </c>
      <c r="O33" s="37">
        <f t="shared" si="6"/>
        <v>0</v>
      </c>
      <c r="P33" s="37">
        <f t="shared" si="6"/>
        <v>0</v>
      </c>
      <c r="Q33" s="37">
        <f t="shared" si="6"/>
        <v>0</v>
      </c>
      <c r="R33" s="37">
        <f t="shared" si="6"/>
        <v>0</v>
      </c>
      <c r="S33" s="37">
        <f t="shared" si="6"/>
        <v>0</v>
      </c>
      <c r="T33" s="37">
        <f t="shared" si="6"/>
        <v>0</v>
      </c>
      <c r="U33" s="37">
        <f t="shared" si="6"/>
        <v>349</v>
      </c>
      <c r="V33" s="37"/>
      <c r="W33" s="58"/>
      <c r="X33" s="65"/>
    </row>
    <row r="34" s="6" customFormat="1" ht="136" customHeight="1" spans="1:24">
      <c r="A34" s="18" t="s">
        <v>32</v>
      </c>
      <c r="B34" s="18" t="s">
        <v>185</v>
      </c>
      <c r="C34" s="18" t="s">
        <v>186</v>
      </c>
      <c r="D34" s="18"/>
      <c r="E34" s="35"/>
      <c r="F34" s="32"/>
      <c r="G34" s="36"/>
      <c r="H34" s="18"/>
      <c r="I34" s="35"/>
      <c r="J34" s="35"/>
      <c r="K34" s="18">
        <f>K35</f>
        <v>612</v>
      </c>
      <c r="L34" s="18">
        <f t="shared" ref="L34:U34" si="7">L35</f>
        <v>0</v>
      </c>
      <c r="M34" s="18">
        <f t="shared" si="7"/>
        <v>612</v>
      </c>
      <c r="N34" s="18">
        <f t="shared" si="7"/>
        <v>0</v>
      </c>
      <c r="O34" s="18">
        <f t="shared" si="7"/>
        <v>0</v>
      </c>
      <c r="P34" s="18">
        <f t="shared" si="7"/>
        <v>0</v>
      </c>
      <c r="Q34" s="18">
        <f t="shared" si="7"/>
        <v>0</v>
      </c>
      <c r="R34" s="18">
        <f t="shared" si="7"/>
        <v>0</v>
      </c>
      <c r="S34" s="18">
        <f t="shared" si="7"/>
        <v>0</v>
      </c>
      <c r="T34" s="18">
        <f t="shared" si="7"/>
        <v>0</v>
      </c>
      <c r="U34" s="18">
        <f t="shared" si="7"/>
        <v>0</v>
      </c>
      <c r="V34" s="35"/>
      <c r="W34" s="39"/>
      <c r="X34" s="66"/>
    </row>
    <row r="35" s="5" customFormat="1" ht="409" customHeight="1" spans="1:24">
      <c r="A35" s="27">
        <v>21</v>
      </c>
      <c r="B35" s="27" t="s">
        <v>185</v>
      </c>
      <c r="C35" s="33" t="s">
        <v>186</v>
      </c>
      <c r="D35" s="33" t="s">
        <v>187</v>
      </c>
      <c r="E35" s="33" t="s">
        <v>36</v>
      </c>
      <c r="F35" s="34" t="s">
        <v>188</v>
      </c>
      <c r="G35" s="34" t="s">
        <v>189</v>
      </c>
      <c r="H35" s="27" t="s">
        <v>152</v>
      </c>
      <c r="I35" s="33" t="s">
        <v>153</v>
      </c>
      <c r="J35" s="33" t="s">
        <v>154</v>
      </c>
      <c r="K35" s="28">
        <v>612</v>
      </c>
      <c r="L35" s="28"/>
      <c r="M35" s="28">
        <v>612</v>
      </c>
      <c r="N35" s="28"/>
      <c r="O35" s="28"/>
      <c r="P35" s="28"/>
      <c r="Q35" s="28"/>
      <c r="R35" s="28"/>
      <c r="S35" s="28"/>
      <c r="T35" s="67"/>
      <c r="U35" s="67"/>
      <c r="V35" s="67" t="s">
        <v>190</v>
      </c>
      <c r="W35" s="34" t="s">
        <v>191</v>
      </c>
      <c r="X35" s="34" t="s">
        <v>192</v>
      </c>
    </row>
    <row r="36" s="6" customFormat="1" ht="159" customHeight="1" spans="1:24">
      <c r="A36" s="18" t="s">
        <v>158</v>
      </c>
      <c r="B36" s="18" t="s">
        <v>185</v>
      </c>
      <c r="C36" s="35" t="s">
        <v>193</v>
      </c>
      <c r="D36" s="35"/>
      <c r="E36" s="35"/>
      <c r="F36" s="32"/>
      <c r="G36" s="39"/>
      <c r="H36" s="18"/>
      <c r="I36" s="51"/>
      <c r="J36" s="35"/>
      <c r="K36" s="18">
        <f>K37</f>
        <v>533</v>
      </c>
      <c r="L36" s="18">
        <f t="shared" ref="L36:U36" si="8">L37</f>
        <v>62</v>
      </c>
      <c r="M36" s="18">
        <f t="shared" si="8"/>
        <v>122</v>
      </c>
      <c r="N36" s="18">
        <f t="shared" si="8"/>
        <v>0</v>
      </c>
      <c r="O36" s="18">
        <f t="shared" si="8"/>
        <v>0</v>
      </c>
      <c r="P36" s="18">
        <f t="shared" si="8"/>
        <v>0</v>
      </c>
      <c r="Q36" s="18">
        <f t="shared" si="8"/>
        <v>0</v>
      </c>
      <c r="R36" s="18">
        <f t="shared" si="8"/>
        <v>0</v>
      </c>
      <c r="S36" s="18">
        <f t="shared" si="8"/>
        <v>0</v>
      </c>
      <c r="T36" s="18">
        <f t="shared" si="8"/>
        <v>0</v>
      </c>
      <c r="U36" s="18">
        <f t="shared" si="8"/>
        <v>349</v>
      </c>
      <c r="V36" s="51"/>
      <c r="W36" s="39"/>
      <c r="X36" s="66"/>
    </row>
    <row r="37" s="5" customFormat="1" ht="357.5" spans="1:24">
      <c r="A37" s="27">
        <v>22</v>
      </c>
      <c r="B37" s="27" t="s">
        <v>185</v>
      </c>
      <c r="C37" s="33" t="s">
        <v>193</v>
      </c>
      <c r="D37" s="33" t="s">
        <v>194</v>
      </c>
      <c r="E37" s="33" t="s">
        <v>36</v>
      </c>
      <c r="F37" s="34" t="s">
        <v>195</v>
      </c>
      <c r="G37" s="34" t="s">
        <v>196</v>
      </c>
      <c r="H37" s="27" t="s">
        <v>152</v>
      </c>
      <c r="I37" s="33" t="s">
        <v>153</v>
      </c>
      <c r="J37" s="33" t="s">
        <v>154</v>
      </c>
      <c r="K37" s="33">
        <v>533</v>
      </c>
      <c r="L37" s="33">
        <v>62</v>
      </c>
      <c r="M37" s="33">
        <v>122</v>
      </c>
      <c r="N37" s="33"/>
      <c r="O37" s="33"/>
      <c r="P37" s="33"/>
      <c r="Q37" s="33"/>
      <c r="R37" s="33"/>
      <c r="S37" s="33"/>
      <c r="T37" s="33"/>
      <c r="U37" s="33">
        <v>349</v>
      </c>
      <c r="V37" s="33" t="s">
        <v>197</v>
      </c>
      <c r="W37" s="34" t="s">
        <v>198</v>
      </c>
      <c r="X37" s="34" t="s">
        <v>199</v>
      </c>
    </row>
    <row r="38" s="6" customFormat="1" ht="159" customHeight="1" spans="1:24">
      <c r="A38" s="18" t="s">
        <v>167</v>
      </c>
      <c r="B38" s="18" t="s">
        <v>185</v>
      </c>
      <c r="C38" s="35" t="s">
        <v>200</v>
      </c>
      <c r="D38" s="35"/>
      <c r="E38" s="35"/>
      <c r="F38" s="32"/>
      <c r="G38" s="39"/>
      <c r="H38" s="18"/>
      <c r="I38" s="51"/>
      <c r="J38" s="35"/>
      <c r="K38" s="18">
        <f>K39</f>
        <v>60</v>
      </c>
      <c r="L38" s="18">
        <f t="shared" ref="L38:U38" si="9">L39</f>
        <v>0</v>
      </c>
      <c r="M38" s="18">
        <f t="shared" si="9"/>
        <v>60</v>
      </c>
      <c r="N38" s="18">
        <f t="shared" si="9"/>
        <v>0</v>
      </c>
      <c r="O38" s="18">
        <f t="shared" si="9"/>
        <v>0</v>
      </c>
      <c r="P38" s="18">
        <f t="shared" si="9"/>
        <v>0</v>
      </c>
      <c r="Q38" s="18">
        <f t="shared" si="9"/>
        <v>0</v>
      </c>
      <c r="R38" s="18">
        <f t="shared" si="9"/>
        <v>0</v>
      </c>
      <c r="S38" s="18">
        <f t="shared" si="9"/>
        <v>0</v>
      </c>
      <c r="T38" s="18">
        <f t="shared" si="9"/>
        <v>0</v>
      </c>
      <c r="U38" s="18">
        <f t="shared" si="9"/>
        <v>0</v>
      </c>
      <c r="V38" s="51"/>
      <c r="W38" s="39"/>
      <c r="X38" s="66"/>
    </row>
    <row r="39" s="7" customFormat="1" ht="409" customHeight="1" spans="1:24">
      <c r="A39" s="27">
        <v>23</v>
      </c>
      <c r="B39" s="27" t="s">
        <v>185</v>
      </c>
      <c r="C39" s="33" t="s">
        <v>200</v>
      </c>
      <c r="D39" s="33" t="s">
        <v>201</v>
      </c>
      <c r="E39" s="33" t="s">
        <v>36</v>
      </c>
      <c r="F39" s="34" t="s">
        <v>202</v>
      </c>
      <c r="G39" s="34" t="s">
        <v>203</v>
      </c>
      <c r="H39" s="27" t="s">
        <v>204</v>
      </c>
      <c r="I39" s="27" t="s">
        <v>116</v>
      </c>
      <c r="J39" s="33"/>
      <c r="K39" s="33">
        <v>60</v>
      </c>
      <c r="L39" s="33"/>
      <c r="M39" s="33">
        <v>60</v>
      </c>
      <c r="N39" s="33"/>
      <c r="O39" s="33"/>
      <c r="P39" s="33"/>
      <c r="Q39" s="33"/>
      <c r="R39" s="33"/>
      <c r="S39" s="33"/>
      <c r="T39" s="33"/>
      <c r="U39" s="33"/>
      <c r="V39" s="33" t="s">
        <v>205</v>
      </c>
      <c r="W39" s="34" t="s">
        <v>206</v>
      </c>
      <c r="X39" s="34" t="s">
        <v>207</v>
      </c>
    </row>
    <row r="40" s="5" customFormat="1" ht="73" customHeight="1" spans="1:24">
      <c r="A40" s="20" t="s">
        <v>208</v>
      </c>
      <c r="B40" s="20" t="s">
        <v>209</v>
      </c>
      <c r="C40" s="20"/>
      <c r="D40" s="20"/>
      <c r="E40" s="20"/>
      <c r="F40" s="32"/>
      <c r="G40" s="23"/>
      <c r="H40" s="20"/>
      <c r="I40" s="20"/>
      <c r="J40" s="20"/>
      <c r="K40" s="20">
        <f>K41</f>
        <v>1106</v>
      </c>
      <c r="L40" s="20">
        <f t="shared" ref="L40:U40" si="10">L41</f>
        <v>750</v>
      </c>
      <c r="M40" s="20">
        <f t="shared" si="10"/>
        <v>220</v>
      </c>
      <c r="N40" s="20">
        <f t="shared" si="10"/>
        <v>0</v>
      </c>
      <c r="O40" s="20">
        <f t="shared" si="10"/>
        <v>0</v>
      </c>
      <c r="P40" s="20">
        <f t="shared" si="10"/>
        <v>0</v>
      </c>
      <c r="Q40" s="20">
        <f t="shared" si="10"/>
        <v>0</v>
      </c>
      <c r="R40" s="20">
        <f t="shared" si="10"/>
        <v>0</v>
      </c>
      <c r="S40" s="20">
        <f t="shared" si="10"/>
        <v>0</v>
      </c>
      <c r="T40" s="20">
        <f t="shared" si="10"/>
        <v>0</v>
      </c>
      <c r="U40" s="20">
        <f t="shared" si="10"/>
        <v>136</v>
      </c>
      <c r="V40" s="20"/>
      <c r="W40" s="23"/>
      <c r="X40" s="23"/>
    </row>
    <row r="41" s="6" customFormat="1" ht="183" customHeight="1" spans="1:24">
      <c r="A41" s="18" t="s">
        <v>32</v>
      </c>
      <c r="B41" s="18" t="s">
        <v>210</v>
      </c>
      <c r="C41" s="18" t="s">
        <v>211</v>
      </c>
      <c r="D41" s="18"/>
      <c r="E41" s="18"/>
      <c r="F41" s="32"/>
      <c r="G41" s="26"/>
      <c r="H41" s="18"/>
      <c r="I41" s="18"/>
      <c r="J41" s="18"/>
      <c r="K41" s="18">
        <f>SUM(K42:K44)</f>
        <v>1106</v>
      </c>
      <c r="L41" s="18">
        <f t="shared" ref="L41:U41" si="11">SUM(L42:L44)</f>
        <v>750</v>
      </c>
      <c r="M41" s="18">
        <f t="shared" si="11"/>
        <v>220</v>
      </c>
      <c r="N41" s="18">
        <f t="shared" si="11"/>
        <v>0</v>
      </c>
      <c r="O41" s="18">
        <f t="shared" si="11"/>
        <v>0</v>
      </c>
      <c r="P41" s="18">
        <f t="shared" si="11"/>
        <v>0</v>
      </c>
      <c r="Q41" s="18">
        <f t="shared" si="11"/>
        <v>0</v>
      </c>
      <c r="R41" s="18">
        <f t="shared" si="11"/>
        <v>0</v>
      </c>
      <c r="S41" s="18">
        <f t="shared" si="11"/>
        <v>0</v>
      </c>
      <c r="T41" s="18">
        <f t="shared" si="11"/>
        <v>0</v>
      </c>
      <c r="U41" s="18">
        <f t="shared" si="11"/>
        <v>136</v>
      </c>
      <c r="V41" s="18"/>
      <c r="W41" s="26"/>
      <c r="X41" s="26"/>
    </row>
    <row r="42" s="6" customFormat="1" ht="409" customHeight="1" spans="1:24">
      <c r="A42" s="33">
        <v>24</v>
      </c>
      <c r="B42" s="33" t="s">
        <v>210</v>
      </c>
      <c r="C42" s="27" t="s">
        <v>211</v>
      </c>
      <c r="D42" s="27" t="s">
        <v>212</v>
      </c>
      <c r="E42" s="27" t="s">
        <v>36</v>
      </c>
      <c r="F42" s="29" t="s">
        <v>213</v>
      </c>
      <c r="G42" s="29"/>
      <c r="H42" s="27" t="s">
        <v>214</v>
      </c>
      <c r="I42" s="27" t="s">
        <v>47</v>
      </c>
      <c r="J42" s="27" t="s">
        <v>40</v>
      </c>
      <c r="K42" s="27">
        <v>260</v>
      </c>
      <c r="L42" s="27"/>
      <c r="M42" s="27">
        <v>220</v>
      </c>
      <c r="N42" s="27"/>
      <c r="O42" s="27"/>
      <c r="P42" s="27"/>
      <c r="Q42" s="27"/>
      <c r="R42" s="27"/>
      <c r="S42" s="27"/>
      <c r="T42" s="64"/>
      <c r="U42" s="27">
        <v>40</v>
      </c>
      <c r="V42" s="29" t="s">
        <v>215</v>
      </c>
      <c r="W42" s="29" t="s">
        <v>216</v>
      </c>
      <c r="X42" s="29" t="s">
        <v>217</v>
      </c>
    </row>
    <row r="43" s="6" customFormat="1" ht="409" customHeight="1" spans="1:24">
      <c r="A43" s="33">
        <v>25</v>
      </c>
      <c r="B43" s="33" t="s">
        <v>210</v>
      </c>
      <c r="C43" s="27" t="s">
        <v>211</v>
      </c>
      <c r="D43" s="27" t="s">
        <v>218</v>
      </c>
      <c r="E43" s="27" t="s">
        <v>36</v>
      </c>
      <c r="F43" s="29" t="s">
        <v>219</v>
      </c>
      <c r="G43" s="29"/>
      <c r="H43" s="27" t="s">
        <v>220</v>
      </c>
      <c r="I43" s="27" t="s">
        <v>47</v>
      </c>
      <c r="J43" s="27" t="s">
        <v>40</v>
      </c>
      <c r="K43" s="27">
        <v>350</v>
      </c>
      <c r="L43" s="27">
        <v>310</v>
      </c>
      <c r="M43" s="27"/>
      <c r="N43" s="27"/>
      <c r="O43" s="27"/>
      <c r="P43" s="27"/>
      <c r="Q43" s="27"/>
      <c r="R43" s="27"/>
      <c r="S43" s="27"/>
      <c r="T43" s="64"/>
      <c r="U43" s="27">
        <v>40</v>
      </c>
      <c r="V43" s="29" t="s">
        <v>221</v>
      </c>
      <c r="W43" s="29" t="s">
        <v>216</v>
      </c>
      <c r="X43" s="29" t="s">
        <v>222</v>
      </c>
    </row>
    <row r="44" s="7" customFormat="1" ht="408" customHeight="1" spans="1:24">
      <c r="A44" s="33">
        <v>25</v>
      </c>
      <c r="B44" s="33" t="s">
        <v>210</v>
      </c>
      <c r="C44" s="27" t="s">
        <v>211</v>
      </c>
      <c r="D44" s="27" t="s">
        <v>223</v>
      </c>
      <c r="E44" s="27" t="s">
        <v>36</v>
      </c>
      <c r="F44" s="29" t="s">
        <v>224</v>
      </c>
      <c r="G44" s="29"/>
      <c r="H44" s="27" t="s">
        <v>225</v>
      </c>
      <c r="I44" s="27" t="s">
        <v>94</v>
      </c>
      <c r="J44" s="27" t="s">
        <v>95</v>
      </c>
      <c r="K44" s="27">
        <v>496</v>
      </c>
      <c r="L44" s="27">
        <v>440</v>
      </c>
      <c r="M44" s="27"/>
      <c r="N44" s="27"/>
      <c r="O44" s="27"/>
      <c r="P44" s="27"/>
      <c r="Q44" s="27"/>
      <c r="R44" s="27"/>
      <c r="S44" s="27"/>
      <c r="T44" s="64"/>
      <c r="U44" s="27">
        <v>56</v>
      </c>
      <c r="V44" s="29" t="s">
        <v>226</v>
      </c>
      <c r="W44" s="29" t="s">
        <v>227</v>
      </c>
      <c r="X44" s="34" t="s">
        <v>228</v>
      </c>
    </row>
    <row r="45" s="5" customFormat="1" ht="68" customHeight="1" spans="1:24">
      <c r="A45" s="37" t="s">
        <v>229</v>
      </c>
      <c r="B45" s="40" t="s">
        <v>230</v>
      </c>
      <c r="C45" s="41"/>
      <c r="D45" s="42"/>
      <c r="E45" s="37"/>
      <c r="F45" s="38"/>
      <c r="G45" s="38"/>
      <c r="H45" s="37"/>
      <c r="I45" s="20"/>
      <c r="J45" s="37"/>
      <c r="K45" s="52">
        <f>K46+K48</f>
        <v>295</v>
      </c>
      <c r="L45" s="52">
        <f t="shared" ref="L45:U45" si="12">L46+L48</f>
        <v>90</v>
      </c>
      <c r="M45" s="52">
        <f t="shared" si="12"/>
        <v>100</v>
      </c>
      <c r="N45" s="52">
        <f t="shared" si="12"/>
        <v>0</v>
      </c>
      <c r="O45" s="52">
        <f t="shared" si="12"/>
        <v>0</v>
      </c>
      <c r="P45" s="52">
        <f t="shared" si="12"/>
        <v>0</v>
      </c>
      <c r="Q45" s="52">
        <f t="shared" si="12"/>
        <v>0</v>
      </c>
      <c r="R45" s="52">
        <f t="shared" si="12"/>
        <v>0</v>
      </c>
      <c r="S45" s="52">
        <f t="shared" si="12"/>
        <v>0</v>
      </c>
      <c r="T45" s="52">
        <f t="shared" si="12"/>
        <v>0</v>
      </c>
      <c r="U45" s="52">
        <f t="shared" si="12"/>
        <v>105</v>
      </c>
      <c r="V45" s="52"/>
      <c r="W45" s="58"/>
      <c r="X45" s="68"/>
    </row>
    <row r="46" s="6" customFormat="1" ht="209" customHeight="1" spans="1:24">
      <c r="A46" s="35" t="s">
        <v>32</v>
      </c>
      <c r="B46" s="35" t="s">
        <v>231</v>
      </c>
      <c r="C46" s="35" t="s">
        <v>232</v>
      </c>
      <c r="D46" s="35"/>
      <c r="E46" s="35"/>
      <c r="F46" s="36"/>
      <c r="G46" s="36"/>
      <c r="H46" s="35"/>
      <c r="I46" s="18"/>
      <c r="J46" s="35"/>
      <c r="K46" s="53">
        <f>SUM(K47)</f>
        <v>190</v>
      </c>
      <c r="L46" s="53">
        <f t="shared" ref="L46:U46" si="13">SUM(L47)</f>
        <v>90</v>
      </c>
      <c r="M46" s="53">
        <f t="shared" si="13"/>
        <v>100</v>
      </c>
      <c r="N46" s="53">
        <f t="shared" si="13"/>
        <v>0</v>
      </c>
      <c r="O46" s="53">
        <f t="shared" si="13"/>
        <v>0</v>
      </c>
      <c r="P46" s="53">
        <f t="shared" si="13"/>
        <v>0</v>
      </c>
      <c r="Q46" s="53">
        <f t="shared" si="13"/>
        <v>0</v>
      </c>
      <c r="R46" s="53">
        <f t="shared" si="13"/>
        <v>0</v>
      </c>
      <c r="S46" s="53">
        <f t="shared" si="13"/>
        <v>0</v>
      </c>
      <c r="T46" s="53">
        <f t="shared" si="13"/>
        <v>0</v>
      </c>
      <c r="U46" s="53">
        <f t="shared" si="13"/>
        <v>0</v>
      </c>
      <c r="V46" s="53"/>
      <c r="W46" s="39"/>
      <c r="X46" s="69"/>
    </row>
    <row r="47" s="5" customFormat="1" ht="385" spans="1:24">
      <c r="A47" s="27">
        <v>26</v>
      </c>
      <c r="B47" s="33" t="s">
        <v>231</v>
      </c>
      <c r="C47" s="33" t="s">
        <v>232</v>
      </c>
      <c r="D47" s="33" t="s">
        <v>233</v>
      </c>
      <c r="E47" s="33" t="s">
        <v>36</v>
      </c>
      <c r="F47" s="34" t="s">
        <v>234</v>
      </c>
      <c r="G47" s="34" t="s">
        <v>235</v>
      </c>
      <c r="H47" s="27" t="s">
        <v>152</v>
      </c>
      <c r="I47" s="33" t="s">
        <v>153</v>
      </c>
      <c r="J47" s="33" t="s">
        <v>154</v>
      </c>
      <c r="K47" s="33">
        <v>190</v>
      </c>
      <c r="L47" s="33">
        <v>90</v>
      </c>
      <c r="M47" s="33">
        <v>100</v>
      </c>
      <c r="N47" s="33"/>
      <c r="O47" s="33"/>
      <c r="P47" s="33"/>
      <c r="Q47" s="33"/>
      <c r="R47" s="33"/>
      <c r="S47" s="33"/>
      <c r="T47" s="33"/>
      <c r="U47" s="33"/>
      <c r="V47" s="33" t="s">
        <v>236</v>
      </c>
      <c r="W47" s="34" t="s">
        <v>237</v>
      </c>
      <c r="X47" s="34" t="s">
        <v>238</v>
      </c>
    </row>
    <row r="48" s="6" customFormat="1" ht="221" customHeight="1" spans="1:24">
      <c r="A48" s="18" t="s">
        <v>158</v>
      </c>
      <c r="B48" s="35" t="s">
        <v>231</v>
      </c>
      <c r="C48" s="35" t="s">
        <v>239</v>
      </c>
      <c r="D48" s="35"/>
      <c r="E48" s="35"/>
      <c r="F48" s="39"/>
      <c r="G48" s="34"/>
      <c r="H48" s="18"/>
      <c r="I48" s="35"/>
      <c r="J48" s="35"/>
      <c r="K48" s="53">
        <f>SUM(K49)</f>
        <v>105</v>
      </c>
      <c r="L48" s="53">
        <f t="shared" ref="L48:U48" si="14">SUM(L49)</f>
        <v>0</v>
      </c>
      <c r="M48" s="53">
        <f t="shared" si="14"/>
        <v>0</v>
      </c>
      <c r="N48" s="53">
        <f t="shared" si="14"/>
        <v>0</v>
      </c>
      <c r="O48" s="53">
        <f t="shared" si="14"/>
        <v>0</v>
      </c>
      <c r="P48" s="53">
        <f t="shared" si="14"/>
        <v>0</v>
      </c>
      <c r="Q48" s="53">
        <f t="shared" si="14"/>
        <v>0</v>
      </c>
      <c r="R48" s="53">
        <f t="shared" si="14"/>
        <v>0</v>
      </c>
      <c r="S48" s="53">
        <f t="shared" si="14"/>
        <v>0</v>
      </c>
      <c r="T48" s="53">
        <f t="shared" si="14"/>
        <v>0</v>
      </c>
      <c r="U48" s="53">
        <f t="shared" si="14"/>
        <v>105</v>
      </c>
      <c r="V48" s="35"/>
      <c r="W48" s="39"/>
      <c r="X48" s="39"/>
    </row>
    <row r="49" s="8" customFormat="1" ht="408" customHeight="1" spans="1:24">
      <c r="A49" s="27">
        <v>27</v>
      </c>
      <c r="B49" s="33" t="s">
        <v>231</v>
      </c>
      <c r="C49" s="33" t="s">
        <v>239</v>
      </c>
      <c r="D49" s="33" t="s">
        <v>240</v>
      </c>
      <c r="E49" s="33" t="s">
        <v>36</v>
      </c>
      <c r="F49" s="34" t="s">
        <v>241</v>
      </c>
      <c r="G49" s="34" t="s">
        <v>242</v>
      </c>
      <c r="H49" s="27" t="s">
        <v>152</v>
      </c>
      <c r="I49" s="33" t="s">
        <v>153</v>
      </c>
      <c r="J49" s="33" t="s">
        <v>154</v>
      </c>
      <c r="K49" s="33">
        <v>105</v>
      </c>
      <c r="L49" s="33"/>
      <c r="M49" s="33"/>
      <c r="N49" s="33"/>
      <c r="O49" s="33"/>
      <c r="P49" s="33"/>
      <c r="Q49" s="33"/>
      <c r="R49" s="33"/>
      <c r="S49" s="33"/>
      <c r="T49" s="33"/>
      <c r="U49" s="33">
        <v>105</v>
      </c>
      <c r="V49" s="33" t="s">
        <v>243</v>
      </c>
      <c r="W49" s="34" t="s">
        <v>244</v>
      </c>
      <c r="X49" s="34" t="s">
        <v>245</v>
      </c>
    </row>
    <row r="50" s="9" customFormat="1" ht="25.5" spans="1:24">
      <c r="A50" s="8"/>
      <c r="B50" s="43"/>
      <c r="C50" s="8"/>
      <c r="D50" s="43"/>
      <c r="E50" s="43"/>
      <c r="F50" s="8"/>
      <c r="G50" s="8"/>
      <c r="H50" s="43"/>
      <c r="I50" s="43"/>
      <c r="J50" s="43"/>
      <c r="K50" s="43"/>
      <c r="L50" s="54"/>
      <c r="M50" s="54"/>
      <c r="N50" s="43"/>
      <c r="O50" s="43"/>
      <c r="P50" s="43"/>
      <c r="Q50" s="43"/>
      <c r="R50" s="43"/>
      <c r="S50" s="43"/>
      <c r="T50" s="54"/>
      <c r="U50" s="70"/>
      <c r="V50" s="8"/>
      <c r="W50" s="8"/>
      <c r="X50" s="71"/>
    </row>
    <row r="51" spans="11:19">
      <c r="K51" s="9"/>
      <c r="N51" s="9"/>
      <c r="O51" s="9"/>
      <c r="P51" s="9"/>
      <c r="R51" s="9"/>
      <c r="S51" s="9"/>
    </row>
  </sheetData>
  <mergeCells count="28">
    <mergeCell ref="A1:C1"/>
    <mergeCell ref="A2:X2"/>
    <mergeCell ref="K4:U4"/>
    <mergeCell ref="L5:O5"/>
    <mergeCell ref="B8:D8"/>
    <mergeCell ref="B33:D33"/>
    <mergeCell ref="B40:D40"/>
    <mergeCell ref="B45:D45"/>
    <mergeCell ref="A4:A6"/>
    <mergeCell ref="B4:B6"/>
    <mergeCell ref="C4:C6"/>
    <mergeCell ref="D4:D6"/>
    <mergeCell ref="E4:E6"/>
    <mergeCell ref="F4:F6"/>
    <mergeCell ref="G4:G6"/>
    <mergeCell ref="H4:H6"/>
    <mergeCell ref="I4:I6"/>
    <mergeCell ref="J4:J6"/>
    <mergeCell ref="K5:K6"/>
    <mergeCell ref="P5:P6"/>
    <mergeCell ref="Q5:Q6"/>
    <mergeCell ref="R5:R6"/>
    <mergeCell ref="S5:S6"/>
    <mergeCell ref="T5:T6"/>
    <mergeCell ref="U5:U6"/>
    <mergeCell ref="V4:V6"/>
    <mergeCell ref="W4:W6"/>
    <mergeCell ref="X4:X6"/>
  </mergeCells>
  <printOptions horizontalCentered="1"/>
  <pageMargins left="0.751388888888889" right="0.751388888888889" top="1" bottom="1" header="0.5" footer="0.5"/>
  <pageSetup paperSize="8" scale="50"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2024年计划实施项目汇总表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Administrator</cp:lastModifiedBy>
  <dcterms:created xsi:type="dcterms:W3CDTF">2022-10-30T10:09:00Z</dcterms:created>
  <dcterms:modified xsi:type="dcterms:W3CDTF">2024-02-23T06:41:16Z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28D66858A96E4D9F80490DDA4CF0FE1F</vt:lpwstr>
  </property>
  <property fmtid="{D5CDD505-2E9C-101B-9397-08002B2CF9AE}" pid="3" name="KSOProductBuildVer">
    <vt:lpwstr>2052-10.8.0.6108</vt:lpwstr>
  </property>
</Properties>
</file>