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600" activeTab="1"/>
  </bookViews>
  <sheets>
    <sheet name="资金指标" sheetId="4" r:id="rId1"/>
    <sheet name="绩效目标表" sheetId="5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<sst xmlns="http://schemas.openxmlformats.org/spreadsheetml/2006/main" count="75">
  <si>
    <t>附件1</t>
  </si>
  <si>
    <t>2022年中央财政衔接推进乡村振兴补助资金预算指标表</t>
  </si>
  <si>
    <t>单位：万元</t>
  </si>
  <si>
    <t>序号</t>
  </si>
  <si>
    <t>单位</t>
  </si>
  <si>
    <t>项目名称</t>
  </si>
  <si>
    <t>金额</t>
  </si>
  <si>
    <t>备注</t>
  </si>
  <si>
    <t>合   计</t>
  </si>
  <si>
    <t>一</t>
  </si>
  <si>
    <t>产业发展项目</t>
  </si>
  <si>
    <t>青铜峡镇人民政府</t>
  </si>
  <si>
    <t>同兴村设施温棚建设项目（二期）</t>
  </si>
  <si>
    <t>其中少数民族发展资金320万元</t>
  </si>
  <si>
    <t>同进生态移民村经果林产业及土地修复扶贫项目一期续建工程（2022年）</t>
  </si>
  <si>
    <t>邵岗镇人民政府</t>
  </si>
  <si>
    <t>甘城子村、大沟村、玉西村经果林产业改造提升项目（一期续建）</t>
  </si>
  <si>
    <t>邵岗镇同乐村冷库建设项目</t>
  </si>
  <si>
    <t>同富村甘城子村壮大村集体经济项目</t>
  </si>
  <si>
    <t>同富村设施农业及经果林建设项目</t>
  </si>
  <si>
    <t>同富同乐移民村养殖园区附属工程改造提升项目</t>
  </si>
  <si>
    <t>乡村振兴青年蛋鸡养殖项目（续建）</t>
  </si>
  <si>
    <t>叶盛镇人民政府</t>
  </si>
  <si>
    <t>蒋滩村移民设施种植创业基地项目</t>
  </si>
  <si>
    <t>各镇</t>
  </si>
  <si>
    <t>2022年脱贫户、监测户小额信贷贴息</t>
  </si>
  <si>
    <t>青铜峡镇155.4万元，邵岗镇125.5万元，瞿靖镇6万元，叶盛镇12万元</t>
  </si>
  <si>
    <t>二</t>
  </si>
  <si>
    <t>其他项目</t>
  </si>
  <si>
    <t>市乡村振兴局</t>
  </si>
  <si>
    <t>2021年春季“雨露计划”</t>
  </si>
  <si>
    <t>附件2</t>
  </si>
  <si>
    <t xml:space="preserve">2022年中央财政衔接推进乡村振兴补助资金绩效目标表 </t>
  </si>
  <si>
    <t>2022年中央财政衔接推进乡村振兴补助资金</t>
  </si>
  <si>
    <t>自治区主管部门</t>
  </si>
  <si>
    <t>自治区乡村振兴局</t>
  </si>
  <si>
    <t>市级主管部门</t>
  </si>
  <si>
    <t xml:space="preserve">青铜峡市乡村振兴局 </t>
  </si>
  <si>
    <t>项目资金</t>
  </si>
  <si>
    <t>4769万元</t>
  </si>
  <si>
    <t>绩
效
目
标</t>
  </si>
  <si>
    <t xml:space="preserve">    1.为提高预算完整性，加快支出进度，自治区下达我市2022年中央衔接资金4769万元，其中：巩固拓展脱贫攻坚成果和乡村振兴任务4449万元，少数民族发展任务320万元。
    2.市乡村振兴局及各项目单位要认真贯彻落实好党中央、国务院和自治区党委、政府关于巩固拓展脱贫攻坚成果同乡村振兴有效衔接的有关精神，切实管好用好中央衔接资金，落实全过程绩效管理要求，加快资金拨付及支出进度，及时对项目资金进行公示公开，确保衔接资金安全合规高效使用。 
    3.本次下达的中央衔接资金按照按照《中央财政衔接推进乡村振兴补助资金管理办法》(财农〔2021〕19号)有关规定执行，将产业发展作为支持重点。</t>
  </si>
  <si>
    <t>绩
效
指
标</t>
  </si>
  <si>
    <t>一级
指标</t>
  </si>
  <si>
    <t>二级指标</t>
  </si>
  <si>
    <t>三级指标</t>
  </si>
  <si>
    <t>指标值</t>
  </si>
  <si>
    <t>完成值</t>
  </si>
  <si>
    <t>产
出
指
标</t>
  </si>
  <si>
    <t>数量指标</t>
  </si>
  <si>
    <t>指标1：是否有效防止脱贫人口返贫致贫</t>
  </si>
  <si>
    <t>是/否</t>
  </si>
  <si>
    <t>指标2：是否有效防止监测帮扶对象返贫致贫</t>
  </si>
  <si>
    <t>指标3：是否巩固拓展脱贫攻坚成果</t>
  </si>
  <si>
    <t>指标4：是否有效推进乡村振兴</t>
  </si>
  <si>
    <t>质量指标</t>
  </si>
  <si>
    <t>指标1：产业发展项目的资金占比是否高于或等于中央确定的资金占比</t>
  </si>
  <si>
    <t>指标2：资金管理使用过程中发现的违规违纪问题</t>
  </si>
  <si>
    <t>0个</t>
  </si>
  <si>
    <t>时效指标</t>
  </si>
  <si>
    <t>指标1：当年资金支出率</t>
  </si>
  <si>
    <t>指标2：当年资金结余结转率</t>
  </si>
  <si>
    <t>成本指标</t>
  </si>
  <si>
    <t>指标：资金投入</t>
  </si>
  <si>
    <t>效
益
指
标</t>
  </si>
  <si>
    <t>社会效
益指标</t>
  </si>
  <si>
    <t>指标：脱贫人口是否受益</t>
  </si>
  <si>
    <t>生态效
益指标</t>
  </si>
  <si>
    <t>指标：生态环境改善情况是否明显</t>
  </si>
  <si>
    <t>可持续影响指标</t>
  </si>
  <si>
    <t>指标：激发群众内生动力方面是否有效</t>
  </si>
  <si>
    <t>满意度
指标</t>
  </si>
  <si>
    <t>服务对象
满意度指标</t>
  </si>
  <si>
    <t>指标：群众满意度</t>
  </si>
  <si>
    <t>≥95%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</si>
</sst>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sz val="12"/>
      <name val="方正仿宋_GBK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0"/>
      <name val="方正仿宋_GBK"/>
      <charset val="134"/>
    </font>
    <font>
      <sz val="10"/>
      <color theme="1"/>
      <name val="方正仿宋_GBK"/>
      <charset val="1"/>
    </font>
    <font>
      <sz val="10"/>
      <name val="方正仿宋_GBK"/>
      <charset val="134"/>
    </font>
    <font>
      <sz val="9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49" applyFill="1" applyAlignment="1" applyProtection="1">
      <alignment vertical="center" wrapText="1"/>
    </xf>
    <xf numFmtId="0" fontId="2" fillId="0" borderId="0" xfId="49" applyFont="1" applyFill="1" applyAlignment="1" applyProtection="1">
      <alignment vertical="center" wrapText="1"/>
    </xf>
    <xf numFmtId="0" fontId="1" fillId="0" borderId="0" xfId="49" applyFill="1" applyAlignment="1" applyProtection="1">
      <alignment horizontal="center" vertical="center" wrapText="1"/>
    </xf>
    <xf numFmtId="0" fontId="3" fillId="0" borderId="0" xfId="49" applyFont="1" applyFill="1" applyAlignment="1" applyProtection="1">
      <alignment horizontal="left" vertical="center"/>
    </xf>
    <xf numFmtId="0" fontId="4" fillId="0" borderId="0" xfId="49" applyFont="1" applyFill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horizontal="justify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left" vertical="center" wrapText="1"/>
    </xf>
    <xf numFmtId="0" fontId="5" fillId="0" borderId="4" xfId="49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left" vertical="center" wrapText="1"/>
    </xf>
    <xf numFmtId="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5" fillId="0" borderId="0" xfId="49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9</xdr:row>
      <xdr:rowOff>0</xdr:rowOff>
    </xdr:from>
    <xdr:to>
      <xdr:col>2</xdr:col>
      <xdr:colOff>735965</xdr:colOff>
      <xdr:row>9</xdr:row>
      <xdr:rowOff>5080</xdr:rowOff>
    </xdr:to>
    <xdr:pic>
      <xdr:nvPicPr>
        <xdr:cNvPr id="2" name="Picture 94" descr="xl/media/OImage1717241530.png"/>
        <xdr:cNvPicPr/>
      </xdr:nvPicPr>
      <xdr:blipFill>
        <a:blip r:embed="rId1"/>
        <a:stretch>
          <a:fillRect/>
        </a:stretch>
      </xdr:blipFill>
      <xdr:spPr>
        <a:xfrm>
          <a:off x="2257425" y="4152900"/>
          <a:ext cx="50165" cy="508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821520</xdr:colOff>
      <xdr:row>9</xdr:row>
      <xdr:rowOff>0</xdr:rowOff>
    </xdr:from>
    <xdr:to>
      <xdr:col>2</xdr:col>
      <xdr:colOff>871685</xdr:colOff>
      <xdr:row>9</xdr:row>
      <xdr:rowOff>5080</xdr:rowOff>
    </xdr:to>
    <xdr:pic>
      <xdr:nvPicPr>
        <xdr:cNvPr id="3" name="Picture 94" descr="xl/media/OImage1717241530.png"/>
        <xdr:cNvPicPr/>
      </xdr:nvPicPr>
      <xdr:blipFill>
        <a:blip r:embed="rId1"/>
        <a:stretch>
          <a:fillRect/>
        </a:stretch>
      </xdr:blipFill>
      <xdr:spPr>
        <a:xfrm>
          <a:off x="2392680" y="4152900"/>
          <a:ext cx="50165" cy="50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workbookViewId="0">
      <selection activeCell="E22" sqref="E22"/>
    </sheetView>
  </sheetViews>
  <sheetFormatPr defaultColWidth="8.73148148148148" defaultRowHeight="14.4" outlineLevelCol="4"/>
  <cols>
    <col min="1" max="1" width="5.18518518518519" customWidth="1"/>
    <col min="2" max="2" width="17.7314814814815" customWidth="1"/>
    <col min="3" max="3" width="33.8888888888889" customWidth="1"/>
    <col min="4" max="4" width="11.3611111111111" customWidth="1"/>
    <col min="5" max="5" width="22.0925925925926" customWidth="1"/>
  </cols>
  <sheetData>
    <row r="1" ht="39" customHeight="1" spans="1:4">
      <c r="A1" s="16" t="s">
        <v>0</v>
      </c>
      <c r="B1" s="17"/>
      <c r="C1" s="17"/>
      <c r="D1" s="17"/>
    </row>
    <row r="2" ht="45" customHeight="1" spans="1:5">
      <c r="A2" s="18" t="s">
        <v>1</v>
      </c>
      <c r="B2" s="18"/>
      <c r="C2" s="18"/>
      <c r="D2" s="18"/>
      <c r="E2" s="18"/>
    </row>
    <row r="3" ht="27" customHeight="1" spans="5:5">
      <c r="E3" s="19" t="s">
        <v>2</v>
      </c>
    </row>
    <row r="4" ht="36" customHeight="1" spans="1:5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</row>
    <row r="5" ht="36" customHeight="1" spans="1:5">
      <c r="A5" s="21" t="s">
        <v>8</v>
      </c>
      <c r="B5" s="21"/>
      <c r="C5" s="22"/>
      <c r="D5" s="23">
        <f>D6+D17</f>
        <v>4769</v>
      </c>
      <c r="E5" s="22"/>
    </row>
    <row r="6" ht="36" customHeight="1" spans="1:5">
      <c r="A6" s="24" t="s">
        <v>9</v>
      </c>
      <c r="B6" s="25" t="s">
        <v>10</v>
      </c>
      <c r="C6" s="22"/>
      <c r="D6" s="23">
        <f>SUM(D7:D16)</f>
        <v>4718.9</v>
      </c>
      <c r="E6" s="22"/>
    </row>
    <row r="7" ht="36" customHeight="1" spans="1:5">
      <c r="A7" s="24">
        <v>1</v>
      </c>
      <c r="B7" s="22" t="s">
        <v>11</v>
      </c>
      <c r="C7" s="26" t="s">
        <v>12</v>
      </c>
      <c r="D7" s="27">
        <v>1200</v>
      </c>
      <c r="E7" s="28" t="s">
        <v>13</v>
      </c>
    </row>
    <row r="8" ht="36" customHeight="1" spans="1:5">
      <c r="A8" s="24">
        <v>2</v>
      </c>
      <c r="B8" s="22" t="s">
        <v>11</v>
      </c>
      <c r="C8" s="26" t="s">
        <v>14</v>
      </c>
      <c r="D8" s="27">
        <v>400</v>
      </c>
      <c r="E8" s="22"/>
    </row>
    <row r="9" ht="36" customHeight="1" spans="1:5">
      <c r="A9" s="24">
        <v>3</v>
      </c>
      <c r="B9" s="22" t="s">
        <v>15</v>
      </c>
      <c r="C9" s="28" t="s">
        <v>16</v>
      </c>
      <c r="D9" s="29">
        <v>610</v>
      </c>
      <c r="E9" s="22"/>
    </row>
    <row r="10" ht="36" customHeight="1" spans="1:5">
      <c r="A10" s="24">
        <v>4</v>
      </c>
      <c r="B10" s="22" t="s">
        <v>15</v>
      </c>
      <c r="C10" s="28" t="s">
        <v>17</v>
      </c>
      <c r="D10" s="29">
        <v>440</v>
      </c>
      <c r="E10" s="22"/>
    </row>
    <row r="11" ht="36" customHeight="1" spans="1:5">
      <c r="A11" s="24">
        <v>5</v>
      </c>
      <c r="B11" s="22" t="s">
        <v>15</v>
      </c>
      <c r="C11" s="28" t="s">
        <v>18</v>
      </c>
      <c r="D11" s="29">
        <v>350</v>
      </c>
      <c r="E11" s="22"/>
    </row>
    <row r="12" ht="36" customHeight="1" spans="1:5">
      <c r="A12" s="24">
        <v>6</v>
      </c>
      <c r="B12" s="22" t="s">
        <v>15</v>
      </c>
      <c r="C12" s="30" t="s">
        <v>19</v>
      </c>
      <c r="D12" s="27">
        <v>500</v>
      </c>
      <c r="E12" s="22"/>
    </row>
    <row r="13" ht="36" customHeight="1" spans="1:5">
      <c r="A13" s="24">
        <v>7</v>
      </c>
      <c r="B13" s="22" t="s">
        <v>15</v>
      </c>
      <c r="C13" s="31" t="s">
        <v>20</v>
      </c>
      <c r="D13" s="32">
        <v>340</v>
      </c>
      <c r="E13" s="22"/>
    </row>
    <row r="14" ht="36" customHeight="1" spans="1:5">
      <c r="A14" s="24">
        <v>8</v>
      </c>
      <c r="B14" s="22" t="s">
        <v>15</v>
      </c>
      <c r="C14" s="28" t="s">
        <v>21</v>
      </c>
      <c r="D14" s="29">
        <v>180</v>
      </c>
      <c r="E14" s="33"/>
    </row>
    <row r="15" ht="36" customHeight="1" spans="1:5">
      <c r="A15" s="24">
        <v>9</v>
      </c>
      <c r="B15" s="22" t="s">
        <v>22</v>
      </c>
      <c r="C15" s="28" t="s">
        <v>23</v>
      </c>
      <c r="D15" s="34">
        <v>400</v>
      </c>
      <c r="E15" s="33"/>
    </row>
    <row r="16" ht="36" customHeight="1" spans="1:5">
      <c r="A16" s="24">
        <v>10</v>
      </c>
      <c r="B16" s="22" t="s">
        <v>24</v>
      </c>
      <c r="C16" s="31" t="s">
        <v>25</v>
      </c>
      <c r="D16" s="34">
        <v>298.9</v>
      </c>
      <c r="E16" s="35" t="s">
        <v>26</v>
      </c>
    </row>
    <row r="17" ht="36" customHeight="1" spans="1:5">
      <c r="A17" s="24" t="s">
        <v>27</v>
      </c>
      <c r="B17" s="25" t="s">
        <v>28</v>
      </c>
      <c r="C17" s="36"/>
      <c r="D17" s="23">
        <f>SUM(D18)</f>
        <v>50.1</v>
      </c>
      <c r="E17" s="22"/>
    </row>
    <row r="18" ht="36" customHeight="1" spans="1:5">
      <c r="A18" s="24">
        <v>1</v>
      </c>
      <c r="B18" s="22" t="s">
        <v>29</v>
      </c>
      <c r="C18" s="31" t="s">
        <v>30</v>
      </c>
      <c r="D18" s="34">
        <v>50.1</v>
      </c>
      <c r="E18" s="22"/>
    </row>
    <row r="19" ht="32" customHeight="1"/>
  </sheetData>
  <mergeCells count="3">
    <mergeCell ref="B1:D1"/>
    <mergeCell ref="A2:E2"/>
    <mergeCell ref="A5:B5"/>
  </mergeCells>
  <printOptions horizontalCentered="1"/>
  <pageMargins left="0.357638888888889" right="0.160416666666667" top="1" bottom="0.605555555555556" header="0.511805555555556" footer="0.511805555555556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abSelected="1" workbookViewId="0">
      <selection activeCell="A2" sqref="A2:G2"/>
    </sheetView>
  </sheetViews>
  <sheetFormatPr defaultColWidth="8.87037037037037" defaultRowHeight="15.6" outlineLevelCol="6"/>
  <cols>
    <col min="1" max="1" width="5.37037037037037" style="1" customWidth="1"/>
    <col min="2" max="2" width="7.62962962962963" style="1" customWidth="1"/>
    <col min="3" max="3" width="15.1296296296296" style="1" customWidth="1"/>
    <col min="4" max="4" width="35.25" style="1" customWidth="1"/>
    <col min="5" max="5" width="6" style="3" customWidth="1"/>
    <col min="6" max="6" width="13.75" style="1" customWidth="1"/>
    <col min="7" max="7" width="17.5925925925926" style="3" customWidth="1"/>
    <col min="8" max="13" width="9" style="1" customWidth="1"/>
    <col min="14" max="237" width="8.87037037037037" style="1" customWidth="1"/>
    <col min="238" max="16384" width="8.87037037037037" style="1"/>
  </cols>
  <sheetData>
    <row r="1" s="1" customFormat="1" ht="24" customHeight="1" spans="1:7">
      <c r="A1" s="4" t="s">
        <v>31</v>
      </c>
      <c r="B1" s="4"/>
      <c r="C1" s="4"/>
      <c r="D1" s="4"/>
      <c r="E1" s="4"/>
      <c r="F1" s="4"/>
      <c r="G1" s="4"/>
    </row>
    <row r="2" s="1" customFormat="1" ht="52" customHeight="1" spans="1:7">
      <c r="A2" s="5" t="s">
        <v>32</v>
      </c>
      <c r="B2" s="5"/>
      <c r="C2" s="5"/>
      <c r="D2" s="5"/>
      <c r="E2" s="5"/>
      <c r="F2" s="5"/>
      <c r="G2" s="5"/>
    </row>
    <row r="3" s="2" customFormat="1" ht="32" customHeight="1" spans="1:7">
      <c r="A3" s="6" t="s">
        <v>5</v>
      </c>
      <c r="B3" s="6"/>
      <c r="C3" s="7"/>
      <c r="D3" s="6" t="s">
        <v>33</v>
      </c>
      <c r="E3" s="6"/>
      <c r="F3" s="6"/>
      <c r="G3" s="6"/>
    </row>
    <row r="4" s="2" customFormat="1" ht="32" customHeight="1" spans="1:7">
      <c r="A4" s="6" t="s">
        <v>34</v>
      </c>
      <c r="B4" s="6"/>
      <c r="C4" s="7"/>
      <c r="D4" s="6" t="s">
        <v>35</v>
      </c>
      <c r="E4" s="6"/>
      <c r="F4" s="6"/>
      <c r="G4" s="6"/>
    </row>
    <row r="5" s="2" customFormat="1" ht="32" customHeight="1" spans="1:7">
      <c r="A5" s="6" t="s">
        <v>36</v>
      </c>
      <c r="B5" s="6"/>
      <c r="C5" s="7"/>
      <c r="D5" s="6" t="s">
        <v>37</v>
      </c>
      <c r="E5" s="6"/>
      <c r="F5" s="6"/>
      <c r="G5" s="6"/>
    </row>
    <row r="6" s="2" customFormat="1" ht="32" customHeight="1" spans="1:7">
      <c r="A6" s="6" t="s">
        <v>38</v>
      </c>
      <c r="B6" s="6"/>
      <c r="C6" s="6"/>
      <c r="D6" s="6" t="s">
        <v>39</v>
      </c>
      <c r="E6" s="6"/>
      <c r="F6" s="6"/>
      <c r="G6" s="6"/>
    </row>
    <row r="7" s="2" customFormat="1" ht="147" customHeight="1" spans="1:7">
      <c r="A7" s="6" t="s">
        <v>40</v>
      </c>
      <c r="B7" s="8" t="s">
        <v>41</v>
      </c>
      <c r="C7" s="8"/>
      <c r="D7" s="8"/>
      <c r="E7" s="8"/>
      <c r="F7" s="8"/>
      <c r="G7" s="8"/>
    </row>
    <row r="8" s="2" customFormat="1" ht="37" customHeight="1" spans="1:7">
      <c r="A8" s="6" t="s">
        <v>42</v>
      </c>
      <c r="B8" s="6" t="s">
        <v>43</v>
      </c>
      <c r="C8" s="6" t="s">
        <v>44</v>
      </c>
      <c r="D8" s="6" t="s">
        <v>45</v>
      </c>
      <c r="E8" s="6"/>
      <c r="F8" s="6" t="s">
        <v>46</v>
      </c>
      <c r="G8" s="6" t="s">
        <v>47</v>
      </c>
    </row>
    <row r="9" s="2" customFormat="1" ht="37" customHeight="1" spans="1:7">
      <c r="A9" s="6"/>
      <c r="B9" s="9" t="s">
        <v>48</v>
      </c>
      <c r="C9" s="9" t="s">
        <v>49</v>
      </c>
      <c r="D9" s="10" t="s">
        <v>50</v>
      </c>
      <c r="E9" s="11"/>
      <c r="F9" s="6" t="s">
        <v>51</v>
      </c>
      <c r="G9" s="6"/>
    </row>
    <row r="10" s="2" customFormat="1" ht="37" customHeight="1" spans="1:7">
      <c r="A10" s="6"/>
      <c r="B10" s="12"/>
      <c r="C10" s="12"/>
      <c r="D10" s="13" t="s">
        <v>52</v>
      </c>
      <c r="E10" s="13"/>
      <c r="F10" s="6" t="s">
        <v>51</v>
      </c>
      <c r="G10" s="6"/>
    </row>
    <row r="11" s="2" customFormat="1" ht="37" customHeight="1" spans="1:7">
      <c r="A11" s="6"/>
      <c r="B11" s="12"/>
      <c r="C11" s="12"/>
      <c r="D11" s="13" t="s">
        <v>53</v>
      </c>
      <c r="E11" s="13"/>
      <c r="F11" s="14" t="s">
        <v>51</v>
      </c>
      <c r="G11" s="6"/>
    </row>
    <row r="12" s="2" customFormat="1" ht="37" customHeight="1" spans="1:7">
      <c r="A12" s="6"/>
      <c r="B12" s="12"/>
      <c r="C12" s="15"/>
      <c r="D12" s="13" t="s">
        <v>54</v>
      </c>
      <c r="E12" s="13"/>
      <c r="F12" s="14" t="s">
        <v>51</v>
      </c>
      <c r="G12" s="6"/>
    </row>
    <row r="13" s="2" customFormat="1" ht="37" customHeight="1" spans="1:7">
      <c r="A13" s="6"/>
      <c r="B13" s="12"/>
      <c r="C13" s="6" t="s">
        <v>55</v>
      </c>
      <c r="D13" s="13" t="s">
        <v>56</v>
      </c>
      <c r="E13" s="13"/>
      <c r="F13" s="14" t="s">
        <v>51</v>
      </c>
      <c r="G13" s="6"/>
    </row>
    <row r="14" s="2" customFormat="1" ht="37" customHeight="1" spans="1:7">
      <c r="A14" s="6"/>
      <c r="B14" s="12"/>
      <c r="C14" s="6"/>
      <c r="D14" s="13" t="s">
        <v>57</v>
      </c>
      <c r="E14" s="13"/>
      <c r="F14" s="14" t="s">
        <v>58</v>
      </c>
      <c r="G14" s="6"/>
    </row>
    <row r="15" s="2" customFormat="1" ht="37" customHeight="1" spans="1:7">
      <c r="A15" s="6"/>
      <c r="B15" s="12"/>
      <c r="C15" s="6" t="s">
        <v>59</v>
      </c>
      <c r="D15" s="13" t="s">
        <v>60</v>
      </c>
      <c r="E15" s="13"/>
      <c r="F15" s="14">
        <v>1</v>
      </c>
      <c r="G15" s="6"/>
    </row>
    <row r="16" s="2" customFormat="1" ht="37" customHeight="1" spans="1:7">
      <c r="A16" s="6"/>
      <c r="B16" s="12"/>
      <c r="C16" s="6"/>
      <c r="D16" s="13" t="s">
        <v>61</v>
      </c>
      <c r="E16" s="13"/>
      <c r="F16" s="14">
        <v>0</v>
      </c>
      <c r="G16" s="6"/>
    </row>
    <row r="17" s="2" customFormat="1" ht="37" customHeight="1" spans="1:7">
      <c r="A17" s="6"/>
      <c r="B17" s="15"/>
      <c r="C17" s="6" t="s">
        <v>62</v>
      </c>
      <c r="D17" s="13" t="s">
        <v>63</v>
      </c>
      <c r="E17" s="13"/>
      <c r="F17" s="14">
        <v>1</v>
      </c>
      <c r="G17" s="6"/>
    </row>
    <row r="18" s="2" customFormat="1" ht="37" customHeight="1" spans="1:7">
      <c r="A18" s="6"/>
      <c r="B18" s="6" t="s">
        <v>64</v>
      </c>
      <c r="C18" s="6" t="s">
        <v>65</v>
      </c>
      <c r="D18" s="13" t="s">
        <v>66</v>
      </c>
      <c r="E18" s="13"/>
      <c r="F18" s="14" t="s">
        <v>51</v>
      </c>
      <c r="G18" s="6"/>
    </row>
    <row r="19" s="2" customFormat="1" ht="37" customHeight="1" spans="1:7">
      <c r="A19" s="6"/>
      <c r="B19" s="6"/>
      <c r="C19" s="6" t="s">
        <v>67</v>
      </c>
      <c r="D19" s="13" t="s">
        <v>68</v>
      </c>
      <c r="E19" s="13"/>
      <c r="F19" s="6" t="s">
        <v>51</v>
      </c>
      <c r="G19" s="6"/>
    </row>
    <row r="20" s="2" customFormat="1" ht="37" customHeight="1" spans="1:7">
      <c r="A20" s="6"/>
      <c r="B20" s="6"/>
      <c r="C20" s="6" t="s">
        <v>69</v>
      </c>
      <c r="D20" s="13" t="s">
        <v>70</v>
      </c>
      <c r="E20" s="13"/>
      <c r="F20" s="14" t="s">
        <v>51</v>
      </c>
      <c r="G20" s="6"/>
    </row>
    <row r="21" s="2" customFormat="1" ht="37" customHeight="1" spans="1:7">
      <c r="A21" s="6"/>
      <c r="B21" s="6" t="s">
        <v>71</v>
      </c>
      <c r="C21" s="6" t="s">
        <v>72</v>
      </c>
      <c r="D21" s="13" t="s">
        <v>73</v>
      </c>
      <c r="E21" s="13"/>
      <c r="F21" s="14" t="s">
        <v>74</v>
      </c>
      <c r="G21" s="6"/>
    </row>
  </sheetData>
  <mergeCells count="31">
    <mergeCell ref="A1:G1"/>
    <mergeCell ref="A2:G2"/>
    <mergeCell ref="A3:C3"/>
    <mergeCell ref="D3:G3"/>
    <mergeCell ref="A4:C4"/>
    <mergeCell ref="D4:G4"/>
    <mergeCell ref="A5:C5"/>
    <mergeCell ref="D5:G5"/>
    <mergeCell ref="A6:C6"/>
    <mergeCell ref="D6:G6"/>
    <mergeCell ref="B7:G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8:A21"/>
    <mergeCell ref="B9:B17"/>
    <mergeCell ref="B18:B20"/>
    <mergeCell ref="C9:C12"/>
    <mergeCell ref="C13:C14"/>
    <mergeCell ref="C15:C16"/>
  </mergeCells>
  <printOptions horizontalCentered="1"/>
  <pageMargins left="0.354166666666667" right="0.354166666666667" top="0.471527777777778" bottom="0.15625" header="0.297916666666667" footer="0.297916666666667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资金指标</vt:lpstr>
      <vt:lpstr>绩效目标表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hlj</cp:lastModifiedBy>
  <dcterms:created xsi:type="dcterms:W3CDTF">2019-03-26T03:52:00Z</dcterms:created>
  <dcterms:modified xsi:type="dcterms:W3CDTF">2022-04-01T02:12:02Z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